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rela.stoian\Desktop\PROIECTE HG DIRI\PROIECTE IN LUCRU 2022\HG suplim suma HG 891 pe 2009 si modif anexei 2 VARIANTA DE OCOLIRE CLUJ-PROIECT NOU SEPT 2022\PROIECT\"/>
    </mc:Choice>
  </mc:AlternateContent>
  <bookViews>
    <workbookView xWindow="0" yWindow="0" windowWidth="28800" windowHeight="11835"/>
  </bookViews>
  <sheets>
    <sheet name="Foai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 r="L8" i="1" l="1"/>
</calcChain>
</file>

<file path=xl/sharedStrings.xml><?xml version="1.0" encoding="utf-8"?>
<sst xmlns="http://schemas.openxmlformats.org/spreadsheetml/2006/main" count="40" uniqueCount="30">
  <si>
    <t>Nr. 
crt.</t>
  </si>
  <si>
    <t>Județ</t>
  </si>
  <si>
    <t>5</t>
  </si>
  <si>
    <t xml:space="preserve">Hein Daria Andreea </t>
  </si>
  <si>
    <t xml:space="preserve">Cluj </t>
  </si>
  <si>
    <t xml:space="preserve"> -</t>
  </si>
  <si>
    <t xml:space="preserve">Denumirea/Numele şi prenumele proprietarului/ deţinătorului imobilului
</t>
  </si>
  <si>
    <t xml:space="preserve">Tarlaua
</t>
  </si>
  <si>
    <t xml:space="preserve">Parcela
</t>
  </si>
  <si>
    <t xml:space="preserve">Nr. cadastral/ Nr. topografic
</t>
  </si>
  <si>
    <t xml:space="preserve">Nr. titlu de proprietate (T.P.) sau carte funciară (C.F.)
</t>
  </si>
  <si>
    <t xml:space="preserve">Suprafaţa totală (m2)
</t>
  </si>
  <si>
    <t xml:space="preserve">Suprafaţa de expropriat (m2)
</t>
  </si>
  <si>
    <t xml:space="preserve">Valoarea despăgubirii terenului conform Legii nr. 255/2010 (lei)
</t>
  </si>
  <si>
    <t>6</t>
  </si>
  <si>
    <t xml:space="preserve">Unitatea administrativ-teritorială
</t>
  </si>
  <si>
    <t>Apahida</t>
  </si>
  <si>
    <t>Nr. crt. din Hotărârea Guvernului nr. 891/2009</t>
  </si>
  <si>
    <t>-</t>
  </si>
  <si>
    <t>214¹</t>
  </si>
  <si>
    <t>214²</t>
  </si>
  <si>
    <t>214³</t>
  </si>
  <si>
    <t>444¹</t>
  </si>
  <si>
    <t>Cluj Napoca</t>
  </si>
  <si>
    <t xml:space="preserve">S.C. Schenker Logistic România S.A. </t>
  </si>
  <si>
    <t xml:space="preserve">total </t>
  </si>
  <si>
    <t>707/1/1;708/9/1/1</t>
  </si>
  <si>
    <t>707/1/2;708/9/1/2;707/3;708/9/3</t>
  </si>
  <si>
    <t xml:space="preserve">Petri Necula,Petri Daniela Denisa </t>
  </si>
  <si>
    <t xml:space="preserve">                                                                                                                                                                                                                ANEXA                                                                                                                                                                                                                                                                                                                                                                                                                       COMPLETĂRI la LISTA cuprinzând imobilele proprietate privată care constituie coridorul de expropriere al lucrării de utilitate publică "Varianta de ocolire Cluj Est", situate pe raza localităţilor Apahida, Feleacu şi Cluj-Napoca, judeţul Cluj, proprietarii sau deţinătorii acestora, precum şi sumele individuale aferente despăgubirilor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</si>
</sst>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sz val="11"/>
      <color theme="1"/>
      <name val="Calibri"/>
      <family val="2"/>
      <scheme val="minor"/>
    </font>
    <font>
      <b/>
      <sz val="12"/>
      <color theme="1"/>
      <name val="Times New Roman"/>
      <family val="1"/>
    </font>
    <font>
      <b/>
      <sz val="12"/>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41">
    <xf numFmtId="0" fontId="0" fillId="0" borderId="0" xfId="0"/>
    <xf numFmtId="0" fontId="4" fillId="0" borderId="0" xfId="0" applyFont="1"/>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4" fillId="0" borderId="5"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5" xfId="0" applyFont="1" applyBorder="1" applyAlignment="1">
      <alignment horizontal="center" vertical="center" wrapText="1"/>
    </xf>
    <xf numFmtId="4" fontId="2" fillId="0" borderId="5" xfId="0" applyNumberFormat="1" applyFont="1" applyBorder="1" applyAlignment="1">
      <alignment horizontal="center" vertical="center"/>
    </xf>
    <xf numFmtId="4" fontId="2" fillId="0" borderId="1" xfId="0" applyNumberFormat="1" applyFont="1" applyBorder="1" applyAlignment="1">
      <alignment horizontal="center" vertical="center"/>
    </xf>
    <xf numFmtId="0" fontId="2" fillId="0" borderId="7" xfId="0" applyFont="1" applyBorder="1"/>
    <xf numFmtId="4" fontId="2" fillId="0" borderId="8" xfId="0" applyNumberFormat="1" applyFont="1" applyBorder="1"/>
    <xf numFmtId="4" fontId="2" fillId="0" borderId="5" xfId="0" applyNumberFormat="1" applyFont="1" applyBorder="1" applyAlignment="1">
      <alignment horizontal="center"/>
    </xf>
    <xf numFmtId="3" fontId="2" fillId="0" borderId="1" xfId="0" applyNumberFormat="1" applyFont="1" applyBorder="1" applyAlignment="1">
      <alignment horizontal="center"/>
    </xf>
    <xf numFmtId="0" fontId="2" fillId="0" borderId="1" xfId="0" applyFont="1" applyFill="1" applyBorder="1" applyAlignment="1">
      <alignment horizontal="center" vertical="center"/>
    </xf>
    <xf numFmtId="3" fontId="4" fillId="0" borderId="0" xfId="0" applyNumberFormat="1" applyFont="1"/>
    <xf numFmtId="0" fontId="3" fillId="0" borderId="1" xfId="0" applyFont="1" applyBorder="1" applyAlignment="1">
      <alignment horizontal="center" vertical="center"/>
    </xf>
    <xf numFmtId="4" fontId="3" fillId="0" borderId="1" xfId="0" applyNumberFormat="1" applyFont="1" applyBorder="1" applyAlignment="1">
      <alignment horizontal="center"/>
    </xf>
    <xf numFmtId="3" fontId="3" fillId="0" borderId="5" xfId="0" applyNumberFormat="1" applyFont="1" applyBorder="1" applyAlignment="1">
      <alignment horizontal="center" vertical="center"/>
    </xf>
    <xf numFmtId="3" fontId="3" fillId="0" borderId="1" xfId="0" applyNumberFormat="1" applyFont="1" applyBorder="1" applyAlignment="1">
      <alignment horizontal="center"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3" fontId="2" fillId="0" borderId="5" xfId="0" applyNumberFormat="1" applyFont="1" applyBorder="1" applyAlignment="1">
      <alignment horizontal="center" vertical="center"/>
    </xf>
    <xf numFmtId="3" fontId="2" fillId="0" borderId="6"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workbookViewId="0">
      <selection sqref="A1:O1"/>
    </sheetView>
  </sheetViews>
  <sheetFormatPr defaultRowHeight="15.75" x14ac:dyDescent="0.25"/>
  <cols>
    <col min="1" max="1" width="4.7109375" style="1" customWidth="1"/>
    <col min="2" max="2" width="11.42578125" style="1" customWidth="1"/>
    <col min="3" max="3" width="9.5703125" style="1" customWidth="1"/>
    <col min="4" max="4" width="17" style="1" customWidth="1"/>
    <col min="5" max="5" width="26" style="1" customWidth="1"/>
    <col min="6" max="7" width="9.140625" style="1"/>
    <col min="8" max="8" width="12.5703125" style="1" customWidth="1"/>
    <col min="9" max="9" width="19.42578125" style="1" customWidth="1"/>
    <col min="10" max="10" width="10.140625" style="1" customWidth="1"/>
    <col min="11" max="11" width="11.7109375" style="1" customWidth="1"/>
    <col min="12" max="12" width="11.85546875" style="1" customWidth="1"/>
    <col min="13" max="13" width="0.42578125" style="1" hidden="1" customWidth="1"/>
    <col min="14" max="14" width="11.42578125" style="1" hidden="1" customWidth="1"/>
    <col min="15" max="15" width="0.42578125" style="1" customWidth="1"/>
    <col min="16" max="16384" width="9.140625" style="1"/>
  </cols>
  <sheetData>
    <row r="1" spans="1:20" ht="78.75" customHeight="1" thickBot="1" x14ac:dyDescent="0.3">
      <c r="A1" s="32" t="s">
        <v>29</v>
      </c>
      <c r="B1" s="33"/>
      <c r="C1" s="33"/>
      <c r="D1" s="33"/>
      <c r="E1" s="33"/>
      <c r="F1" s="33"/>
      <c r="G1" s="33"/>
      <c r="H1" s="33"/>
      <c r="I1" s="33"/>
      <c r="J1" s="33"/>
      <c r="K1" s="33"/>
      <c r="L1" s="33"/>
      <c r="M1" s="33"/>
      <c r="N1" s="33"/>
      <c r="O1" s="34"/>
    </row>
    <row r="2" spans="1:20" ht="123.75" customHeight="1" thickBot="1" x14ac:dyDescent="0.3">
      <c r="A2" s="7" t="s">
        <v>0</v>
      </c>
      <c r="B2" s="7" t="s">
        <v>17</v>
      </c>
      <c r="C2" s="7" t="s">
        <v>1</v>
      </c>
      <c r="D2" s="7" t="s">
        <v>15</v>
      </c>
      <c r="E2" s="7" t="s">
        <v>6</v>
      </c>
      <c r="F2" s="8" t="s">
        <v>7</v>
      </c>
      <c r="G2" s="8" t="s">
        <v>8</v>
      </c>
      <c r="H2" s="7" t="s">
        <v>9</v>
      </c>
      <c r="I2" s="7" t="s">
        <v>10</v>
      </c>
      <c r="J2" s="6" t="s">
        <v>11</v>
      </c>
      <c r="K2" s="6" t="s">
        <v>12</v>
      </c>
      <c r="L2" s="5" t="s">
        <v>13</v>
      </c>
      <c r="T2" s="27"/>
    </row>
    <row r="3" spans="1:20" ht="16.5" thickBot="1" x14ac:dyDescent="0.3">
      <c r="A3" s="2">
        <v>0</v>
      </c>
      <c r="B3" s="2">
        <v>1</v>
      </c>
      <c r="C3" s="2">
        <v>2</v>
      </c>
      <c r="D3" s="11">
        <v>3</v>
      </c>
      <c r="E3" s="2">
        <v>4</v>
      </c>
      <c r="F3" s="3" t="s">
        <v>2</v>
      </c>
      <c r="G3" s="3" t="s">
        <v>14</v>
      </c>
      <c r="H3" s="2">
        <v>7</v>
      </c>
      <c r="I3" s="2">
        <v>8</v>
      </c>
      <c r="J3" s="4">
        <v>9</v>
      </c>
      <c r="K3" s="4">
        <v>10</v>
      </c>
      <c r="L3" s="10">
        <v>11</v>
      </c>
    </row>
    <row r="4" spans="1:20" ht="32.25" thickBot="1" x14ac:dyDescent="0.3">
      <c r="A4" s="13">
        <v>1</v>
      </c>
      <c r="B4" s="16" t="s">
        <v>19</v>
      </c>
      <c r="C4" s="19" t="s">
        <v>4</v>
      </c>
      <c r="D4" s="13" t="s">
        <v>16</v>
      </c>
      <c r="E4" s="19" t="s">
        <v>3</v>
      </c>
      <c r="F4" s="14" t="s">
        <v>5</v>
      </c>
      <c r="G4" s="14">
        <v>3</v>
      </c>
      <c r="H4" s="19" t="s">
        <v>26</v>
      </c>
      <c r="I4" s="13">
        <v>263300</v>
      </c>
      <c r="J4" s="30">
        <v>2946</v>
      </c>
      <c r="K4" s="13">
        <v>742</v>
      </c>
      <c r="L4" s="20">
        <v>4266.5</v>
      </c>
    </row>
    <row r="5" spans="1:20" ht="32.25" thickBot="1" x14ac:dyDescent="0.3">
      <c r="A5" s="12">
        <v>2</v>
      </c>
      <c r="B5" s="17" t="s">
        <v>20</v>
      </c>
      <c r="C5" s="15" t="s">
        <v>4</v>
      </c>
      <c r="D5" s="12" t="s">
        <v>16</v>
      </c>
      <c r="E5" s="15" t="s">
        <v>28</v>
      </c>
      <c r="F5" s="9" t="s">
        <v>5</v>
      </c>
      <c r="G5" s="9">
        <v>2</v>
      </c>
      <c r="H5" s="28">
        <v>5059</v>
      </c>
      <c r="I5" s="28">
        <v>57593</v>
      </c>
      <c r="J5" s="31">
        <v>30</v>
      </c>
      <c r="K5" s="12">
        <v>30</v>
      </c>
      <c r="L5" s="21">
        <v>172.5</v>
      </c>
    </row>
    <row r="6" spans="1:20" ht="31.5" customHeight="1" thickBot="1" x14ac:dyDescent="0.3">
      <c r="A6" s="15">
        <v>3</v>
      </c>
      <c r="B6" s="18" t="s">
        <v>21</v>
      </c>
      <c r="C6" s="15" t="s">
        <v>4</v>
      </c>
      <c r="D6" s="26" t="s">
        <v>23</v>
      </c>
      <c r="E6" s="15" t="s">
        <v>24</v>
      </c>
      <c r="F6" s="9" t="s">
        <v>5</v>
      </c>
      <c r="G6" s="9" t="s">
        <v>18</v>
      </c>
      <c r="H6" s="37" t="s">
        <v>27</v>
      </c>
      <c r="I6" s="39">
        <v>3139</v>
      </c>
      <c r="J6" s="35">
        <v>3000</v>
      </c>
      <c r="K6" s="28">
        <v>53</v>
      </c>
      <c r="L6" s="29">
        <v>1523.75</v>
      </c>
    </row>
    <row r="7" spans="1:20" ht="32.25" thickBot="1" x14ac:dyDescent="0.3">
      <c r="A7" s="15">
        <v>4</v>
      </c>
      <c r="B7" s="18" t="s">
        <v>22</v>
      </c>
      <c r="C7" s="15" t="s">
        <v>4</v>
      </c>
      <c r="D7" s="26" t="s">
        <v>16</v>
      </c>
      <c r="E7" s="15" t="s">
        <v>24</v>
      </c>
      <c r="F7" s="9" t="s">
        <v>5</v>
      </c>
      <c r="G7" s="9" t="s">
        <v>18</v>
      </c>
      <c r="H7" s="38"/>
      <c r="I7" s="40"/>
      <c r="J7" s="36"/>
      <c r="K7" s="13">
        <v>202</v>
      </c>
      <c r="L7" s="24">
        <v>1161.5</v>
      </c>
    </row>
    <row r="8" spans="1:20" ht="16.5" thickBot="1" x14ac:dyDescent="0.3">
      <c r="J8" s="22" t="s">
        <v>25</v>
      </c>
      <c r="K8" s="25">
        <f>SUM(K4:K7)</f>
        <v>1027</v>
      </c>
      <c r="L8" s="23">
        <f>SUM(L4:L7)</f>
        <v>7124.25</v>
      </c>
    </row>
  </sheetData>
  <mergeCells count="4">
    <mergeCell ref="A1:O1"/>
    <mergeCell ref="J6:J7"/>
    <mergeCell ref="H6:H7"/>
    <mergeCell ref="I6:I7"/>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Foaie1</vt:lpstr>
    </vt:vector>
  </TitlesOfParts>
  <Company>CNAIR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Mirela Stoian</cp:lastModifiedBy>
  <cp:lastPrinted>2022-09-20T09:17:47Z</cp:lastPrinted>
  <dcterms:created xsi:type="dcterms:W3CDTF">2021-10-21T09:28:29Z</dcterms:created>
  <dcterms:modified xsi:type="dcterms:W3CDTF">2022-09-30T08:10:16Z</dcterms:modified>
</cp:coreProperties>
</file>