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ela.stoian\Desktop\PROIECTE HG DPSMP\HG MODIF AN 2 LA HG 625 EXPROP.CRAIOVA PITESTI TRONSONUL 1 PIELESTI -ROBANESTI-PROIECT NOU AUGUST\"/>
    </mc:Choice>
  </mc:AlternateContent>
  <bookViews>
    <workbookView xWindow="0" yWindow="0" windowWidth="28800" windowHeight="11835"/>
  </bookViews>
  <sheets>
    <sheet name="ANEXA HG" sheetId="2" r:id="rId1"/>
    <sheet name="Sheet1" sheetId="1" r:id="rId2"/>
  </sheets>
  <definedNames>
    <definedName name="_xlnm._FilterDatabase" localSheetId="1" hidden="1">Sheet1!$A$5:$AG$80</definedName>
    <definedName name="_xlnm.Print_Titles" localSheetId="1">Sheet1!$5:$5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0" i="1" l="1"/>
  <c r="AD80" i="1" l="1"/>
  <c r="O80" i="1"/>
  <c r="M80" i="1"/>
</calcChain>
</file>

<file path=xl/sharedStrings.xml><?xml version="1.0" encoding="utf-8"?>
<sst xmlns="http://schemas.openxmlformats.org/spreadsheetml/2006/main" count="1828" uniqueCount="193">
  <si>
    <t>Nr. crt.</t>
  </si>
  <si>
    <t>Județ</t>
  </si>
  <si>
    <t>Unitatea administrativ – teritorială</t>
  </si>
  <si>
    <t>Nume și prenume proprietar/ deținător teren</t>
  </si>
  <si>
    <t>Tarla</t>
  </si>
  <si>
    <t>Parcelă</t>
  </si>
  <si>
    <t>Număr cadastral/ Număr topo</t>
  </si>
  <si>
    <t>Număr carte funciară/
Numar
 titlu de proprietate</t>
  </si>
  <si>
    <t>Categoria de folosință</t>
  </si>
  <si>
    <t>Extravilan / Intravilan</t>
  </si>
  <si>
    <t>Suprafața totală teren (mp)</t>
  </si>
  <si>
    <t>Suprafața de  expropriat teren
 (mp)</t>
  </si>
  <si>
    <t>Suprafața de expropriat construcții (mp) / (ml)</t>
  </si>
  <si>
    <t>DOLJ</t>
  </si>
  <si>
    <t>PIELEȘTI</t>
  </si>
  <si>
    <t>FLORESTEANU MARIN</t>
  </si>
  <si>
    <t>92 LOT3</t>
  </si>
  <si>
    <t>Arabil</t>
  </si>
  <si>
    <t>Extravilan</t>
  </si>
  <si>
    <t xml:space="preserve"> - </t>
  </si>
  <si>
    <t>POPA OCTAVIAN</t>
  </si>
  <si>
    <t>75 LOT1</t>
  </si>
  <si>
    <t>SAVOIU EMANOIL ALEXANDRU</t>
  </si>
  <si>
    <t>1 LOT1</t>
  </si>
  <si>
    <t>2,3,703/1</t>
  </si>
  <si>
    <t>4</t>
  </si>
  <si>
    <t>1 LOT3</t>
  </si>
  <si>
    <t>1</t>
  </si>
  <si>
    <t>SCUMPIERIU IULIAN-ALIN</t>
  </si>
  <si>
    <t>3/1</t>
  </si>
  <si>
    <t>70,85/1</t>
  </si>
  <si>
    <t>CREȚU  ECATERINA, CREȚU CONSTANTIN, PITICHE MARIA, TONEA LAVINIA</t>
  </si>
  <si>
    <t>85/1</t>
  </si>
  <si>
    <t>-</t>
  </si>
  <si>
    <t>1555-45408</t>
  </si>
  <si>
    <t>TONCEA LAVINIA</t>
  </si>
  <si>
    <t>IRIMESCU DUMITRU, SĂNDULESCU  IOANA</t>
  </si>
  <si>
    <t>1033-45421</t>
  </si>
  <si>
    <t>IRIMESCU DUMITRU</t>
  </si>
  <si>
    <t>NIȚU ANICA</t>
  </si>
  <si>
    <t>70</t>
  </si>
  <si>
    <t>521-1395</t>
  </si>
  <si>
    <t>NITU CONSTANTIN</t>
  </si>
  <si>
    <t>ENE IOANA</t>
  </si>
  <si>
    <t>65 LOT1</t>
  </si>
  <si>
    <t>ENACHE FLORICA, ENACHE MIHAELA CLAUDIA</t>
  </si>
  <si>
    <t>64 LOT1</t>
  </si>
  <si>
    <t>STANCU MIHAI BOGDAN, STANCU MIHAELA CORINA</t>
  </si>
  <si>
    <t>168,63</t>
  </si>
  <si>
    <t>NICU ALEXANDRA VICTORIA</t>
  </si>
  <si>
    <t>167,62 LOT1</t>
  </si>
  <si>
    <t>167,62</t>
  </si>
  <si>
    <t>CHIREA ELENA, ANGHEL IOANA, GHITA CRISTINA, FLOREA CATALINA</t>
  </si>
  <si>
    <t>61 LOT1</t>
  </si>
  <si>
    <t>POPA DUMITRU, MIELCESCU SILVIA</t>
  </si>
  <si>
    <t>181 LOT1</t>
  </si>
  <si>
    <t>FLITA GABRIEL LUCIAN, FLITA MARINELA CARMEN</t>
  </si>
  <si>
    <t>58</t>
  </si>
  <si>
    <t>FIERARIU CONSTANTIN</t>
  </si>
  <si>
    <t>OPREA NICOLAE</t>
  </si>
  <si>
    <t>56 LOT1</t>
  </si>
  <si>
    <t>GROZA CONSTANTIN, ROTARU ELENA, CITU ARISTITA</t>
  </si>
  <si>
    <t>158 LOT1</t>
  </si>
  <si>
    <t>STRÂMBEANU TRANA</t>
  </si>
  <si>
    <t>156 LOT1</t>
  </si>
  <si>
    <t>NITU SABIN</t>
  </si>
  <si>
    <t>157,52</t>
  </si>
  <si>
    <t>50 LOT1</t>
  </si>
  <si>
    <t>SANDA DUMITRA</t>
  </si>
  <si>
    <t>49 LOT1</t>
  </si>
  <si>
    <t>COTEA ILINCA</t>
  </si>
  <si>
    <t>48 LOT1</t>
  </si>
  <si>
    <t>FIRA GHEORGHITA</t>
  </si>
  <si>
    <t>DUMITRU GHEORGHE</t>
  </si>
  <si>
    <t>46 LOT1</t>
  </si>
  <si>
    <t>STANCU BOGDAN MIHAI, STANCU MIHAELA CORINA</t>
  </si>
  <si>
    <t>70;85/1</t>
  </si>
  <si>
    <t>152,45</t>
  </si>
  <si>
    <t>44 LOT1</t>
  </si>
  <si>
    <t>MARICA ECATERINA</t>
  </si>
  <si>
    <t>43/1 LOT1</t>
  </si>
  <si>
    <t>43/1</t>
  </si>
  <si>
    <t>MARICA MIHAI</t>
  </si>
  <si>
    <t>148 LOT1</t>
  </si>
  <si>
    <t>DINCA MARIA</t>
  </si>
  <si>
    <t>147 LOT1</t>
  </si>
  <si>
    <t>DOROBANȚU PAUL, DOROBANȚU CONSTANTINA</t>
  </si>
  <si>
    <t>146,41</t>
  </si>
  <si>
    <t>POPA CONSTANTIN</t>
  </si>
  <si>
    <t>39 LOT1</t>
  </si>
  <si>
    <t>38 LOT1</t>
  </si>
  <si>
    <t>BĂRBUȚ GHEORGHIȚA, COCOȘ MARIA</t>
  </si>
  <si>
    <t>537-1395</t>
  </si>
  <si>
    <t>POPA EFTIMIE</t>
  </si>
  <si>
    <t>BARBUT GHEORGHITA</t>
  </si>
  <si>
    <t>141 LOT1</t>
  </si>
  <si>
    <t>CEALICU GHEORGHITA</t>
  </si>
  <si>
    <t>35 LOT1</t>
  </si>
  <si>
    <t>NICOLAE MARIA</t>
  </si>
  <si>
    <t>34 LOT1</t>
  </si>
  <si>
    <t>MARIA FLOAREA, USURELU MARIA</t>
  </si>
  <si>
    <t>33 LOT1</t>
  </si>
  <si>
    <t>STROIE ELENA</t>
  </si>
  <si>
    <t>32 LOT1</t>
  </si>
  <si>
    <t>STROE VIOREL, MIREA VIORICA</t>
  </si>
  <si>
    <t>ENE GHEORGHE</t>
  </si>
  <si>
    <t>31 LOT1</t>
  </si>
  <si>
    <t>AGRI TERENURI S.A.</t>
  </si>
  <si>
    <t>135,30</t>
  </si>
  <si>
    <t>POPA CONSTANTINA, DUMITRU ECATERINA</t>
  </si>
  <si>
    <t>POPA CONSTANTINA</t>
  </si>
  <si>
    <t>BUTUROAGA DUMITRA</t>
  </si>
  <si>
    <t>132 LOT1</t>
  </si>
  <si>
    <t>RADU GHEORGHE</t>
  </si>
  <si>
    <t>27 LOT1</t>
  </si>
  <si>
    <t>BOLINTIȘ MARIUS, CRĂCIUNESCU CONSTANȚA-ADELA</t>
  </si>
  <si>
    <t>26 LOT1</t>
  </si>
  <si>
    <t>BARBU ILIE</t>
  </si>
  <si>
    <t>24 LOT1</t>
  </si>
  <si>
    <t xml:space="preserve"> AGRI TERENURI S.A.</t>
  </si>
  <si>
    <t>128 LOT1</t>
  </si>
  <si>
    <t>NISTOR GHEORGHE</t>
  </si>
  <si>
    <t>21 LOT1</t>
  </si>
  <si>
    <t>NISTOR CONSTANTINA IONELA, NISTOR GABRIEL IONUT, NISTOR GEORGIANA ANDREEA</t>
  </si>
  <si>
    <t>STANCU MARIN, STANCU DUMITRU</t>
  </si>
  <si>
    <t>20 LOT1</t>
  </si>
  <si>
    <t>MITRAN CONSTANTIN</t>
  </si>
  <si>
    <t>19 LOT1</t>
  </si>
  <si>
    <t>CIUNEL GHEORGHITA</t>
  </si>
  <si>
    <t>18 LOT1</t>
  </si>
  <si>
    <t>TILEA VIOREL</t>
  </si>
  <si>
    <t>VLADU ARGENTINA</t>
  </si>
  <si>
    <t>DINU ION, DINU MARIA</t>
  </si>
  <si>
    <t>15 LOT1</t>
  </si>
  <si>
    <t>POPA LUCICA</t>
  </si>
  <si>
    <t>170 LOT1</t>
  </si>
  <si>
    <t>POPA COSTINEL</t>
  </si>
  <si>
    <t>BALUTA EUGENIA</t>
  </si>
  <si>
    <t>12 LOT1</t>
  </si>
  <si>
    <t>CONSTANTINESCU VICTORIA, ILIE PAULINA</t>
  </si>
  <si>
    <t>10 LOT1</t>
  </si>
  <si>
    <t>POPA VIRGIL, POPA MARCELA</t>
  </si>
  <si>
    <t>9 LOT1</t>
  </si>
  <si>
    <t>NEACSU MARIA, GIURCA FLOAREA</t>
  </si>
  <si>
    <t>8 LOT1</t>
  </si>
  <si>
    <t>112,7 LOT1</t>
  </si>
  <si>
    <t>112,7</t>
  </si>
  <si>
    <t>BALUTA ION</t>
  </si>
  <si>
    <t>GROZA ION, GROZA FLORINEL</t>
  </si>
  <si>
    <t>5 LOT1</t>
  </si>
  <si>
    <t>TECU ADRIANA-ELENA, TECU FLORIN-ALIN</t>
  </si>
  <si>
    <t>107,2 LOT1</t>
  </si>
  <si>
    <t>107,2</t>
  </si>
  <si>
    <t>ȘERBAN DUMITRU</t>
  </si>
  <si>
    <t>968-59329</t>
  </si>
  <si>
    <t>SERBAN PETRE</t>
  </si>
  <si>
    <t>GHEORGHE ILIE, MIREA DORINA</t>
  </si>
  <si>
    <t>102 LOT1</t>
  </si>
  <si>
    <t>ROBĂNEȘTI</t>
  </si>
  <si>
    <t>CHERCIU ȘTEFAN</t>
  </si>
  <si>
    <t>Intravilan</t>
  </si>
  <si>
    <t>BODIC CAESAR AUGUST</t>
  </si>
  <si>
    <t>OPRAN MARIN, OPRAN ELENA, PEPTUSEL AURELIA, OPRAN MARIN, OPRAN ZINCUTA</t>
  </si>
  <si>
    <t>Poziție HG nr. 625/2020</t>
  </si>
  <si>
    <t>DATE IMOBILE CONFORM ANEXĂ NR. 2 LA H.G. nr. 625/2020</t>
  </si>
  <si>
    <t>DATE IMOBILE CONFOM DOCUMENTAȚII CADASTRALE AVIZATE O.C.P.I.</t>
  </si>
  <si>
    <t xml:space="preserve"> "Drum expres Craiova - Pitești și legăturile cu drumurile existente", LOT 1, Județul Dolj</t>
  </si>
  <si>
    <t>diferențe rezultate ca urmare a urmare a însușirii planului parcelar de către Primăria Pielești în conformitate cu specificațiile tehnice pentru lucrările de cadastru general</t>
  </si>
  <si>
    <t>Motivul pentru care s-a produs modificarea         
(pentru fiecare pozitie in parte)</t>
  </si>
  <si>
    <t>DIFERENȚE</t>
  </si>
  <si>
    <t>SUPRAFAȚA DE EXPROPRIAT</t>
  </si>
  <si>
    <t>POZITIONAREA FAȚĂ DE LOCALITATE</t>
  </si>
  <si>
    <t>POZIȚIONARE FAȚĂ DE LOCALITATE</t>
  </si>
  <si>
    <t>70, 85/1</t>
  </si>
  <si>
    <t>163, 58</t>
  </si>
  <si>
    <t>FIRA GHEORGHITA, FIRA MITRANA, VULCANESCU LUMINITA, MURTAZA ANICA</t>
  </si>
  <si>
    <t>CIONTOIU ANISOARA</t>
  </si>
  <si>
    <t>TP 1555-45408</t>
  </si>
  <si>
    <t>TP 1033-45421</t>
  </si>
  <si>
    <t>TP 521-1395</t>
  </si>
  <si>
    <t>TP 537-1395</t>
  </si>
  <si>
    <t xml:space="preserve"> GIURCA FLOAREA, NEACSU MARIA</t>
  </si>
  <si>
    <t>TP 968-59329</t>
  </si>
  <si>
    <t>MENȚIUNI REFERITOARE LA  DESPĂGUBIRI</t>
  </si>
  <si>
    <t>evaluare la momentul transferului dreptului de proprietate - grila notari 2020</t>
  </si>
  <si>
    <t>Valoarea de despagubire teren conform Legii 255/2010 
(lei)</t>
  </si>
  <si>
    <t>TOTAL</t>
  </si>
  <si>
    <t>„PORTNOI ȘI ASOCIAȚII” - S.P.A.R.L.</t>
  </si>
  <si>
    <t xml:space="preserve">Ciprian Gabriel Portnoi </t>
  </si>
  <si>
    <r>
      <t xml:space="preserve"> </t>
    </r>
    <r>
      <rPr>
        <sz val="11"/>
        <color rgb="FF000000"/>
        <rFont val="Trebuchet MS"/>
        <family val="2"/>
      </rPr>
      <t>Avocat Ccordonator</t>
    </r>
  </si>
  <si>
    <t>LISTA
cuprinzând proprietarii sau deținătorii de imobile proprietate privată situate pe amplasamentul suplimentar, care fac parte din coridorul de expropriere al lucrării de utilitate publică de interes național "Drum Expres Craiova - Pitești și legăturile la drumurile existente", tronsonul 1, pe raza localităților Pielești și Robănești din județul Dolj, precum și sumele individuale aferente despăgubirilor</t>
  </si>
  <si>
    <t xml:space="preserve">Numele şi prenumele proprietarului/ deţinătorului terenului
</t>
  </si>
  <si>
    <t xml:space="preserve">Anexa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</si>
</sst>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Red]0"/>
  </numFmts>
  <fonts count="22" x14ac:knownFonts="1">
    <font>
      <sz val="11"/>
      <color theme="1"/>
      <name val="Calibri"/>
      <family val="2"/>
      <scheme val="minor"/>
    </font>
    <font>
      <sz val="11"/>
      <color theme="1"/>
      <name val="Calibri"/>
      <family val="2"/>
      <scheme val="minor"/>
    </font>
    <font>
      <sz val="10"/>
      <name val="Arial"/>
      <family val="2"/>
    </font>
    <font>
      <sz val="11"/>
      <color theme="1"/>
      <name val="Calibri"/>
      <family val="2"/>
      <charset val="238"/>
      <scheme val="minor"/>
    </font>
    <font>
      <sz val="10"/>
      <color theme="1"/>
      <name val="Trebuchet MS"/>
      <family val="2"/>
    </font>
    <font>
      <b/>
      <sz val="10"/>
      <name val="Trebuchet MS"/>
      <family val="2"/>
    </font>
    <font>
      <b/>
      <sz val="10"/>
      <color theme="1"/>
      <name val="Trebuchet MS"/>
      <family val="2"/>
    </font>
    <font>
      <i/>
      <sz val="10"/>
      <color theme="1"/>
      <name val="Trebuchet MS"/>
      <family val="2"/>
    </font>
    <font>
      <i/>
      <sz val="10"/>
      <color rgb="FFC00000"/>
      <name val="Trebuchet MS"/>
      <family val="2"/>
    </font>
    <font>
      <b/>
      <i/>
      <sz val="10"/>
      <color rgb="FFC00000"/>
      <name val="Trebuchet MS"/>
      <family val="2"/>
    </font>
    <font>
      <b/>
      <i/>
      <sz val="10"/>
      <color rgb="FFFF0000"/>
      <name val="Trebuchet MS"/>
      <family val="2"/>
    </font>
    <font>
      <b/>
      <sz val="14"/>
      <name val="Trebuchet MS"/>
      <family val="2"/>
    </font>
    <font>
      <b/>
      <i/>
      <sz val="12"/>
      <name val="Trebuchet MS"/>
      <family val="2"/>
    </font>
    <font>
      <b/>
      <i/>
      <sz val="10"/>
      <name val="Trebuchet MS"/>
      <family val="2"/>
    </font>
    <font>
      <sz val="8"/>
      <name val="Calibri"/>
      <family val="2"/>
      <scheme val="minor"/>
    </font>
    <font>
      <b/>
      <sz val="12"/>
      <color theme="1"/>
      <name val="Trebuchet MS"/>
      <family val="2"/>
    </font>
    <font>
      <i/>
      <sz val="10"/>
      <name val="Trebuchet MS"/>
      <family val="2"/>
    </font>
    <font>
      <b/>
      <sz val="11"/>
      <color rgb="FF000000"/>
      <name val="Trebuchet MS"/>
      <family val="2"/>
    </font>
    <font>
      <sz val="11"/>
      <color theme="1"/>
      <name val="Trebuchet MS"/>
      <family val="2"/>
    </font>
    <font>
      <sz val="11"/>
      <color rgb="FF000000"/>
      <name val="Trebuchet MS"/>
      <family val="2"/>
    </font>
    <font>
      <b/>
      <sz val="10"/>
      <name val="Times New Roman"/>
      <family val="1"/>
    </font>
    <font>
      <sz val="10"/>
      <name val="Times New Roman"/>
      <family val="1"/>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7">
    <xf numFmtId="0" fontId="0" fillId="0" borderId="0"/>
    <xf numFmtId="0" fontId="1" fillId="0" borderId="0"/>
    <xf numFmtId="0" fontId="1" fillId="0" borderId="0"/>
    <xf numFmtId="0" fontId="2" fillId="0" borderId="0"/>
    <xf numFmtId="0" fontId="3" fillId="0" borderId="0"/>
    <xf numFmtId="0" fontId="1" fillId="0" borderId="0"/>
    <xf numFmtId="43" fontId="1" fillId="0" borderId="0" applyFont="0" applyFill="0" applyBorder="0" applyAlignment="0" applyProtection="0"/>
  </cellStyleXfs>
  <cellXfs count="104">
    <xf numFmtId="0" fontId="0" fillId="0" borderId="0" xfId="0"/>
    <xf numFmtId="0" fontId="4" fillId="0" borderId="0" xfId="0" applyFont="1" applyFill="1"/>
    <xf numFmtId="0" fontId="5"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4" fontId="5" fillId="0" borderId="1" xfId="2" applyNumberFormat="1" applyFont="1" applyFill="1" applyBorder="1" applyAlignment="1">
      <alignment horizontal="center" vertical="center" wrapText="1"/>
    </xf>
    <xf numFmtId="0" fontId="5" fillId="0" borderId="1" xfId="3" applyFont="1" applyFill="1" applyBorder="1" applyAlignment="1">
      <alignment horizontal="center" vertical="center" wrapText="1"/>
    </xf>
    <xf numFmtId="164" fontId="5" fillId="0" borderId="1" xfId="3" applyNumberFormat="1" applyFont="1" applyFill="1" applyBorder="1" applyAlignment="1">
      <alignment horizontal="center" vertical="center" wrapText="1"/>
    </xf>
    <xf numFmtId="49" fontId="5" fillId="0" borderId="1" xfId="3" applyNumberFormat="1" applyFont="1" applyFill="1" applyBorder="1" applyAlignment="1">
      <alignment horizontal="center" vertical="center" wrapText="1"/>
    </xf>
    <xf numFmtId="4" fontId="5" fillId="0" borderId="1" xfId="3" applyNumberFormat="1" applyFont="1" applyFill="1" applyBorder="1" applyAlignment="1">
      <alignment horizontal="center" vertical="center" wrapText="1"/>
    </xf>
    <xf numFmtId="4" fontId="5" fillId="0" borderId="1" xfId="4"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4" fontId="5" fillId="0" borderId="1" xfId="3" quotePrefix="1"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8" fillId="0" borderId="0" xfId="0" applyFont="1" applyFill="1"/>
    <xf numFmtId="0" fontId="9" fillId="0" borderId="1" xfId="1" applyFont="1" applyFill="1" applyBorder="1" applyAlignment="1">
      <alignment horizontal="center" vertical="center" wrapText="1"/>
    </xf>
    <xf numFmtId="0" fontId="9" fillId="0" borderId="1" xfId="3" applyFont="1" applyFill="1" applyBorder="1" applyAlignment="1">
      <alignment horizontal="center" vertical="center" wrapText="1"/>
    </xf>
    <xf numFmtId="0" fontId="9" fillId="0" borderId="0" xfId="0" applyFont="1" applyFill="1"/>
    <xf numFmtId="0" fontId="8" fillId="0" borderId="1" xfId="1" applyFont="1" applyFill="1" applyBorder="1" applyAlignment="1">
      <alignment horizontal="center" vertical="center" wrapText="1"/>
    </xf>
    <xf numFmtId="0" fontId="8" fillId="0" borderId="1" xfId="3" applyFont="1" applyFill="1" applyBorder="1" applyAlignment="1">
      <alignment horizontal="center" vertical="center" wrapText="1"/>
    </xf>
    <xf numFmtId="0" fontId="6" fillId="0" borderId="1" xfId="0" applyFont="1" applyBorder="1" applyAlignment="1">
      <alignment horizontal="center" vertical="center" wrapText="1"/>
    </xf>
    <xf numFmtId="4"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 fontId="10" fillId="0" borderId="1" xfId="0" applyNumberFormat="1" applyFont="1" applyBorder="1" applyAlignment="1">
      <alignment horizontal="center" vertical="center" wrapText="1"/>
    </xf>
    <xf numFmtId="0" fontId="10" fillId="0" borderId="1" xfId="1" applyFont="1" applyFill="1" applyBorder="1" applyAlignment="1">
      <alignment horizontal="center" vertical="center" wrapText="1"/>
    </xf>
    <xf numFmtId="0" fontId="10" fillId="0" borderId="0" xfId="0" applyFont="1" applyFill="1"/>
    <xf numFmtId="0" fontId="4" fillId="0" borderId="0" xfId="0" applyFont="1" applyFill="1" applyAlignment="1">
      <alignment vertical="center"/>
    </xf>
    <xf numFmtId="0" fontId="7" fillId="0" borderId="1" xfId="0" applyFont="1" applyBorder="1" applyAlignment="1">
      <alignment horizontal="center" vertical="center" wrapText="1"/>
    </xf>
    <xf numFmtId="4" fontId="4" fillId="0" borderId="0" xfId="0" applyNumberFormat="1" applyFont="1" applyFill="1"/>
    <xf numFmtId="4" fontId="5" fillId="0" borderId="1" xfId="0" applyNumberFormat="1" applyFont="1" applyFill="1" applyBorder="1" applyAlignment="1">
      <alignment horizontal="center" vertical="center"/>
    </xf>
    <xf numFmtId="4" fontId="7" fillId="0" borderId="0" xfId="0" applyNumberFormat="1" applyFont="1" applyFill="1"/>
    <xf numFmtId="4" fontId="13" fillId="0" borderId="1" xfId="0" applyNumberFormat="1" applyFont="1" applyBorder="1" applyAlignment="1">
      <alignment horizontal="center" vertical="center" wrapText="1"/>
    </xf>
    <xf numFmtId="0" fontId="13" fillId="4" borderId="1" xfId="0" applyFont="1" applyFill="1" applyBorder="1" applyAlignment="1">
      <alignment horizontal="center" vertical="center" wrapText="1"/>
    </xf>
    <xf numFmtId="43" fontId="5" fillId="0" borderId="1" xfId="6" applyFont="1" applyFill="1" applyBorder="1" applyAlignment="1">
      <alignment horizontal="center" vertical="center"/>
    </xf>
    <xf numFmtId="43" fontId="5" fillId="0" borderId="1" xfId="6" applyFont="1" applyFill="1" applyBorder="1" applyAlignment="1">
      <alignment vertical="center"/>
    </xf>
    <xf numFmtId="4" fontId="15" fillId="0" borderId="1" xfId="0" applyNumberFormat="1" applyFont="1" applyFill="1" applyBorder="1"/>
    <xf numFmtId="0" fontId="7" fillId="0" borderId="0" xfId="0" applyFont="1" applyFill="1"/>
    <xf numFmtId="0" fontId="16" fillId="0" borderId="1" xfId="1" applyFont="1" applyFill="1" applyBorder="1" applyAlignment="1">
      <alignment horizontal="center" vertical="center" wrapText="1"/>
    </xf>
    <xf numFmtId="0" fontId="18" fillId="0" borderId="0" xfId="0" applyFont="1" applyFill="1"/>
    <xf numFmtId="0" fontId="20" fillId="0" borderId="1" xfId="0" applyFont="1" applyFill="1" applyBorder="1" applyAlignment="1">
      <alignment horizontal="center" vertical="center"/>
    </xf>
    <xf numFmtId="0" fontId="21" fillId="0" borderId="1" xfId="1" applyFont="1" applyFill="1" applyBorder="1" applyAlignment="1">
      <alignment horizontal="center" vertical="center" wrapText="1"/>
    </xf>
    <xf numFmtId="49" fontId="21" fillId="0" borderId="1" xfId="1" applyNumberFormat="1" applyFont="1" applyFill="1" applyBorder="1" applyAlignment="1">
      <alignment horizontal="center" vertical="center" wrapText="1"/>
    </xf>
    <xf numFmtId="1" fontId="21" fillId="0" borderId="1" xfId="1" applyNumberFormat="1" applyFont="1" applyFill="1" applyBorder="1" applyAlignment="1">
      <alignment horizontal="center" vertical="center" wrapText="1"/>
    </xf>
    <xf numFmtId="4" fontId="21" fillId="0" borderId="1" xfId="1" applyNumberFormat="1" applyFont="1" applyFill="1" applyBorder="1" applyAlignment="1">
      <alignment horizontal="center" vertical="center" wrapText="1"/>
    </xf>
    <xf numFmtId="4" fontId="21" fillId="0" borderId="1" xfId="2" applyNumberFormat="1" applyFont="1" applyFill="1" applyBorder="1" applyAlignment="1">
      <alignment horizontal="center" vertical="center" wrapText="1"/>
    </xf>
    <xf numFmtId="0" fontId="21" fillId="0" borderId="1" xfId="3" applyFont="1" applyFill="1" applyBorder="1" applyAlignment="1">
      <alignment horizontal="center" vertical="center" wrapText="1"/>
    </xf>
    <xf numFmtId="0" fontId="21" fillId="0" borderId="1" xfId="0" applyFont="1" applyFill="1" applyBorder="1" applyAlignment="1">
      <alignment horizontal="center" vertical="center"/>
    </xf>
    <xf numFmtId="164" fontId="21" fillId="0" borderId="1" xfId="3" applyNumberFormat="1" applyFont="1" applyFill="1" applyBorder="1" applyAlignment="1">
      <alignment horizontal="center" vertical="center" wrapText="1"/>
    </xf>
    <xf numFmtId="4" fontId="21" fillId="0" borderId="1" xfId="3" applyNumberFormat="1" applyFont="1" applyFill="1" applyBorder="1" applyAlignment="1">
      <alignment horizontal="center" vertical="center" wrapText="1"/>
    </xf>
    <xf numFmtId="4" fontId="21" fillId="0" borderId="1" xfId="0" applyNumberFormat="1" applyFont="1" applyFill="1" applyBorder="1" applyAlignment="1">
      <alignment horizontal="center" vertical="center"/>
    </xf>
    <xf numFmtId="43" fontId="21" fillId="0" borderId="1" xfId="6" applyFont="1" applyFill="1" applyBorder="1" applyAlignment="1">
      <alignment horizontal="center" vertical="center"/>
    </xf>
    <xf numFmtId="4"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1" fillId="0" borderId="1" xfId="3" applyNumberFormat="1" applyFont="1" applyFill="1" applyBorder="1" applyAlignment="1">
      <alignment horizontal="center" vertical="center" wrapText="1"/>
    </xf>
    <xf numFmtId="164" fontId="21" fillId="0" borderId="1" xfId="3" quotePrefix="1" applyNumberFormat="1" applyFont="1" applyFill="1" applyBorder="1" applyAlignment="1">
      <alignment horizontal="center" vertical="center" wrapText="1"/>
    </xf>
    <xf numFmtId="0" fontId="21" fillId="0" borderId="0" xfId="0" applyFont="1"/>
    <xf numFmtId="0" fontId="21" fillId="0" borderId="0" xfId="0" applyFont="1" applyAlignment="1">
      <alignment horizontal="center"/>
    </xf>
    <xf numFmtId="4" fontId="20" fillId="0" borderId="1" xfId="0" applyNumberFormat="1" applyFont="1" applyBorder="1" applyAlignment="1">
      <alignment vertical="center"/>
    </xf>
    <xf numFmtId="43" fontId="20" fillId="0" borderId="1" xfId="0" applyNumberFormat="1" applyFont="1" applyBorder="1" applyAlignment="1">
      <alignment horizontal="center" vertical="center"/>
    </xf>
    <xf numFmtId="0" fontId="20" fillId="0" borderId="0" xfId="0" applyFont="1" applyAlignment="1">
      <alignment horizontal="center"/>
    </xf>
    <xf numFmtId="0" fontId="21" fillId="5" borderId="1" xfId="0" applyFont="1" applyFill="1" applyBorder="1" applyAlignment="1">
      <alignment horizontal="center" vertical="center" wrapText="1"/>
    </xf>
    <xf numFmtId="0" fontId="20" fillId="0" borderId="1" xfId="0" applyFont="1" applyBorder="1" applyAlignment="1">
      <alignment horizontal="center" vertical="center"/>
    </xf>
    <xf numFmtId="0" fontId="21" fillId="0" borderId="5" xfId="3" applyFont="1" applyFill="1" applyBorder="1" applyAlignment="1">
      <alignment horizontal="center" vertical="center" wrapText="1"/>
    </xf>
    <xf numFmtId="0" fontId="21" fillId="0" borderId="6" xfId="3" applyFont="1" applyFill="1" applyBorder="1" applyAlignment="1">
      <alignment horizontal="center" vertical="center" wrapText="1"/>
    </xf>
    <xf numFmtId="0" fontId="20" fillId="0" borderId="7" xfId="0" applyFont="1" applyBorder="1" applyAlignment="1">
      <alignment horizontal="center" vertical="center" wrapText="1"/>
    </xf>
    <xf numFmtId="4" fontId="21" fillId="0" borderId="5" xfId="3" applyNumberFormat="1" applyFont="1" applyFill="1" applyBorder="1" applyAlignment="1">
      <alignment horizontal="center" vertical="center" wrapText="1"/>
    </xf>
    <xf numFmtId="4" fontId="21" fillId="0" borderId="6" xfId="3" applyNumberFormat="1"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5" fillId="0" borderId="1" xfId="0" applyFont="1" applyFill="1" applyBorder="1" applyAlignment="1">
      <alignment horizontal="center"/>
    </xf>
    <xf numFmtId="0" fontId="5" fillId="0" borderId="5"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17" fillId="0" borderId="0" xfId="0" applyFont="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4" fontId="6" fillId="0" borderId="5"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4" fontId="5" fillId="0" borderId="5" xfId="4" applyNumberFormat="1" applyFont="1" applyFill="1" applyBorder="1" applyAlignment="1">
      <alignment horizontal="center" vertical="center" wrapText="1"/>
    </xf>
    <xf numFmtId="4" fontId="5" fillId="0" borderId="6" xfId="4" applyNumberFormat="1" applyFont="1" applyFill="1" applyBorder="1" applyAlignment="1">
      <alignment horizontal="center" vertical="center" wrapText="1"/>
    </xf>
    <xf numFmtId="4" fontId="5" fillId="0" borderId="5" xfId="3" applyNumberFormat="1" applyFont="1" applyFill="1" applyBorder="1" applyAlignment="1">
      <alignment horizontal="center" vertical="center" wrapText="1"/>
    </xf>
    <xf numFmtId="4" fontId="5" fillId="0" borderId="6" xfId="3" applyNumberFormat="1" applyFont="1" applyFill="1" applyBorder="1" applyAlignment="1">
      <alignment horizontal="center" vertical="center" wrapText="1"/>
    </xf>
    <xf numFmtId="164" fontId="5" fillId="0" borderId="5" xfId="3" applyNumberFormat="1" applyFont="1" applyFill="1" applyBorder="1" applyAlignment="1">
      <alignment horizontal="center" vertical="center" wrapText="1"/>
    </xf>
    <xf numFmtId="164" fontId="5" fillId="0" borderId="6" xfId="3"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4" fontId="13" fillId="4" borderId="5" xfId="0" applyNumberFormat="1" applyFont="1" applyFill="1" applyBorder="1" applyAlignment="1">
      <alignment horizontal="center" vertical="center" wrapText="1"/>
    </xf>
    <xf numFmtId="4" fontId="13" fillId="4" borderId="6" xfId="0" applyNumberFormat="1" applyFont="1" applyFill="1" applyBorder="1" applyAlignment="1">
      <alignment horizontal="center" vertical="center" wrapText="1"/>
    </xf>
    <xf numFmtId="0" fontId="9" fillId="0" borderId="5" xfId="3" applyFont="1" applyFill="1" applyBorder="1" applyAlignment="1">
      <alignment horizontal="center" vertical="center" wrapText="1"/>
    </xf>
    <xf numFmtId="0" fontId="9" fillId="0" borderId="6" xfId="3" applyFont="1" applyFill="1" applyBorder="1" applyAlignment="1">
      <alignment horizontal="center" vertical="center" wrapText="1"/>
    </xf>
    <xf numFmtId="0" fontId="6" fillId="0" borderId="0" xfId="0" applyFont="1" applyFill="1" applyAlignment="1">
      <alignment horizontal="right"/>
    </xf>
    <xf numFmtId="0" fontId="4" fillId="0" borderId="0" xfId="0" applyFont="1" applyFill="1" applyAlignment="1">
      <alignment horizontal="center"/>
    </xf>
    <xf numFmtId="0" fontId="11" fillId="2"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2" fillId="0" borderId="0" xfId="0" applyFont="1" applyFill="1" applyAlignment="1">
      <alignment horizontal="center" vertical="center"/>
    </xf>
    <xf numFmtId="0" fontId="8" fillId="0" borderId="5" xfId="3" applyFont="1" applyFill="1" applyBorder="1" applyAlignment="1">
      <alignment horizontal="center" vertical="center" wrapText="1"/>
    </xf>
    <xf numFmtId="0" fontId="8" fillId="0" borderId="6" xfId="3" applyFont="1" applyFill="1" applyBorder="1" applyAlignment="1">
      <alignment horizontal="center" vertical="center" wrapText="1"/>
    </xf>
  </cellXfs>
  <cellStyles count="7">
    <cellStyle name="Comma" xfId="6" builtinId="3"/>
    <cellStyle name="Normal" xfId="0" builtinId="0"/>
    <cellStyle name="Normal 2" xfId="1"/>
    <cellStyle name="Normal 2 2" xfId="3"/>
    <cellStyle name="Normal 4" xfId="4"/>
    <cellStyle name="Normal 4 2" xfId="5"/>
    <cellStyle name="Normal 6" xfId="2"/>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ustomXml" Target="../ink/ink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258907</xdr:colOff>
      <xdr:row>1</xdr:row>
      <xdr:rowOff>59748</xdr:rowOff>
    </xdr:from>
    <xdr:to>
      <xdr:col>27</xdr:col>
      <xdr:colOff>298756</xdr:colOff>
      <xdr:row>1</xdr:row>
      <xdr:rowOff>1231323</xdr:rowOff>
    </xdr:to>
    <xdr:pic>
      <xdr:nvPicPr>
        <xdr:cNvPr id="2" name="Picture 1">
          <a:extLst>
            <a:ext uri="{FF2B5EF4-FFF2-40B4-BE49-F238E27FC236}">
              <a16:creationId xmlns="" xmlns:a16="http://schemas.microsoft.com/office/drawing/2014/main" id="{35C3BB03-CE30-4826-B543-8A84FDBC4A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9707" y="322984"/>
          <a:ext cx="19745631" cy="1171575"/>
        </a:xfrm>
        <a:prstGeom prst="rect">
          <a:avLst/>
        </a:prstGeom>
        <a:noFill/>
        <a:ln>
          <a:noFill/>
        </a:ln>
      </xdr:spPr>
    </xdr:pic>
    <xdr:clientData/>
  </xdr:twoCellAnchor>
  <xdr:twoCellAnchor>
    <xdr:from>
      <xdr:col>19</xdr:col>
      <xdr:colOff>1280584</xdr:colOff>
      <xdr:row>84</xdr:row>
      <xdr:rowOff>190500</xdr:rowOff>
    </xdr:from>
    <xdr:to>
      <xdr:col>21</xdr:col>
      <xdr:colOff>539752</xdr:colOff>
      <xdr:row>88</xdr:row>
      <xdr:rowOff>74083</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Ink 2">
              <a:extLst>
                <a:ext uri="{FF2B5EF4-FFF2-40B4-BE49-F238E27FC236}">
                  <a16:creationId xmlns="" xmlns:a16="http://schemas.microsoft.com/office/drawing/2014/main" id="{8201D690-D5E3-409F-9AA3-A172A69918E3}"/>
                </a:ext>
              </a:extLst>
            </xdr14:cNvPr>
            <xdr14:cNvContentPartPr/>
          </xdr14:nvContentPartPr>
          <xdr14:nvPr macro=""/>
          <xdr14:xfrm>
            <a:off x="15621001" y="63351833"/>
            <a:ext cx="1661584" cy="709083"/>
          </xdr14:xfrm>
        </xdr:contentPart>
      </mc:Choice>
      <mc:Fallback xmlns="">
        <xdr:pic>
          <xdr:nvPicPr>
            <xdr:cNvPr id="3" name="Ink 2">
              <a:extLst>
                <a:ext uri="{FF2B5EF4-FFF2-40B4-BE49-F238E27FC236}">
                  <a16:creationId xmlns:a16="http://schemas.microsoft.com/office/drawing/2014/main" id="{8201D690-D5E3-409F-9AA3-A172A69918E3}"/>
                </a:ext>
              </a:extLst>
            </xdr:cNvPr>
            <xdr:cNvPicPr/>
          </xdr:nvPicPr>
          <xdr:blipFill>
            <a:blip xmlns:r="http://schemas.openxmlformats.org/officeDocument/2006/relationships" r:embed="rId3"/>
            <a:stretch>
              <a:fillRect/>
            </a:stretch>
          </xdr:blipFill>
          <xdr:spPr>
            <a:xfrm>
              <a:off x="15616681" y="63347241"/>
              <a:ext cx="1670223" cy="718267"/>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4-16T11:20:20.956"/>
    </inkml:context>
    <inkml:brush xml:id="br0">
      <inkml:brushProperty name="width" value="0.025" units="cm"/>
      <inkml:brushProperty name="height" value="0.025" units="cm"/>
      <inkml:brushProperty name="color" value="#1F497D"/>
    </inkml:brush>
  </inkml:definitions>
  <inkml:trace contextRef="#ctx0" brushRef="#br0">962 24016 6784,'0'0'2624,"0"0"-1408,0 0 192,0 0 1152,0 0-545,0-14-191,0 14-512,0-16-96,0-11-704,0-1 128,0-1 96,-14-28-192,14-16-64,-15 0-192,1 1-32,-15 15 32,1 1 160,-15 13-128,0-1 64,1 31-224,-14-2-96,12 43-128,2 16 32,13 26-32,1 31-64,12 1 96,3 13 64,26 12-64,3-23 0,25-4-32,4-15 0,12-15 64,-15-9 64,-1-33-96,2 1-64,-14-17 192,0-12 96,-15 0-192,0 0 32,1-12-96,-1 12 0,0 0 128,-14 12 32,0-12-128,15 16 32,-15-2 0,14 0 0,0-14-1504,1 14-640,-1-28-2304,0 14-991,1-28 575</inkml:trace>
  <inkml:trace contextRef="#ctx0" brushRef="#br0" timeOffset="1">1075 24030 7040,'0'-30'2624,"-13"30"-1408,13-14-1216,0 14 512,0 0-2560,0 0-1024,0 0 512</inkml:trace>
  <inkml:trace contextRef="#ctx0" brushRef="#br0" timeOffset="2">1406 24016 12544,'-14'14'4735,"14"0"-2559,0 17-1632,0-1 1152,14 40-672,0 1-128,14 28-448,-13 3-128,-2-16-192,3-13-96,-3 26 64,3-14 0,12 16 32,1 28-576,-16-27-160,16-31-288,-15-43 0,-14 2 64,0-46 96,0 16 256,0-42 224,-14-72 224,14 11 160,-13 18 608,13-2 224,0 16 128,0 13 64,0 16-480,13 15-224,1-3-160,0 30-32,-1 0-128,2 0-32,28 0-32,0 0 32,0 0-64,-2 0 64,4 0 0,-4 0 32,-12 0-160,16-14 32,-16 14 0,-15 0 0,15-14-352,-15 14-160,1-15-1088,12 15-480,-13-15-1536,15 15-639,-16-13-673</inkml:trace>
  <inkml:trace contextRef="#ctx0" brushRef="#br0" timeOffset="3">2763 24519 6784,'15'29'2624,"-15"0"-1408,14 0-224,-14-15 928,0-14-320,0 14-97,14 0 1,-14-14 64,0-14-832,16 0 64,-16-16 0,-16-12-224,16-31 0,-14-11-224,0-17-32,-15 1 160,15-15 64,-2 26 96,16-9 64,0 12-256,0-2-96,16 45-128,-2 0-64,0 15-96,29 12 32,-13 16 0,-1 30 32,15-2 0,-2 16 0,-28-16 0,15 16 64,-29 0-32,-15-1 0,1 0-96,-15 0-64,2 12-832,11 3-320,-12-12-2112,-1-3-896,-1 1-2303</inkml:trace>
  <inkml:trace contextRef="#ctx0" brushRef="#br0" timeOffset="4">3064 24375 9088,'0'-15'3424,"0"15"-1856,0 0-1344,0 0 832,0 0-128,13 0 159,-13 15-159,16-15-96,-16 31-448,14-17-96,-1 0-64,1-1-32,1 15 32,0-12-128,-2-2-64,2 0 64,-1 0 0,2-14 224,-3 0 128,-13-14-224,0 14-64,0-28-32,0 0 0,-13-1-160,13-14 32,0-3 0,0 19 0,13-1-160,1 13 32,0 2 64,2 13 32,10 13 32,-10 2 64,-2-1-96,0 13 0,15 2 96,-15-14 32,1 16-128,-2-17-32,2 0 32,0-1 64,-1 3 0,-1-16 64,-13-16-64,14-11 64,-14-18 0,0-12 32,0-15 288,0-27 96,-14-4 320,14-10 128,-13 11-32,13 4 0,-14 38-320,-1 16-32,15 1-288,-15 29-32,15 28-192,0 29-64,0 15 64,0 1 32,15 26-192,14-12 0,-2 25 96,15-9 64,1-17-96,1-15-32,-2 0-64,15-14 96,-15-30 0,2 16 32,-15-14-96,13-15 64,-12 0 32,11 0 0,-13 16 0,16-16 0,-2 15 0,-1-15 0,3 14 0,14 0 0,0-1 0,0 3 0,-14-4-96,12 18 64,0-16 32,1 15 64,1 0-32,12 0-32,2-15 32,14 14-32,-29-28 0,16 0 64,-30 0-320,14 0-64,-28-14-2304,14 0-1056</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tabSelected="1" view="pageBreakPreview" zoomScaleNormal="100" zoomScaleSheetLayoutView="100" workbookViewId="0">
      <selection activeCell="E14" sqref="E14:E15"/>
    </sheetView>
  </sheetViews>
  <sheetFormatPr defaultRowHeight="12.75" x14ac:dyDescent="0.2"/>
  <cols>
    <col min="1" max="1" width="4.85546875" style="59" customWidth="1"/>
    <col min="2" max="2" width="10.7109375" style="59" customWidth="1"/>
    <col min="3" max="3" width="9.28515625" style="59" bestFit="1" customWidth="1"/>
    <col min="4" max="4" width="13" style="59" customWidth="1"/>
    <col min="5" max="5" width="23.7109375" style="59" customWidth="1"/>
    <col min="6" max="11" width="9.28515625" style="59" bestFit="1" customWidth="1"/>
    <col min="12" max="12" width="10.85546875" style="59" customWidth="1"/>
    <col min="13" max="13" width="10.42578125" style="59" customWidth="1"/>
    <col min="14" max="14" width="9.28515625" style="59" bestFit="1" customWidth="1"/>
    <col min="15" max="15" width="11" style="60" customWidth="1"/>
    <col min="16" max="16384" width="9.140625" style="59"/>
  </cols>
  <sheetData>
    <row r="1" spans="1:15" x14ac:dyDescent="0.2">
      <c r="O1" s="63" t="s">
        <v>192</v>
      </c>
    </row>
    <row r="2" spans="1:15" ht="66" customHeight="1" x14ac:dyDescent="0.2">
      <c r="A2" s="68" t="s">
        <v>190</v>
      </c>
      <c r="B2" s="68"/>
      <c r="C2" s="68"/>
      <c r="D2" s="68"/>
      <c r="E2" s="68"/>
      <c r="F2" s="68"/>
      <c r="G2" s="68"/>
      <c r="H2" s="68"/>
      <c r="I2" s="68"/>
      <c r="J2" s="68"/>
      <c r="K2" s="68"/>
      <c r="L2" s="68"/>
      <c r="M2" s="68"/>
      <c r="N2" s="68"/>
      <c r="O2" s="68"/>
    </row>
    <row r="3" spans="1:15" ht="89.25" x14ac:dyDescent="0.2">
      <c r="A3" s="44" t="s">
        <v>0</v>
      </c>
      <c r="B3" s="44" t="s">
        <v>163</v>
      </c>
      <c r="C3" s="44" t="s">
        <v>1</v>
      </c>
      <c r="D3" s="44" t="s">
        <v>2</v>
      </c>
      <c r="E3" s="44" t="s">
        <v>191</v>
      </c>
      <c r="F3" s="44" t="s">
        <v>4</v>
      </c>
      <c r="G3" s="44" t="s">
        <v>5</v>
      </c>
      <c r="H3" s="45" t="s">
        <v>6</v>
      </c>
      <c r="I3" s="44" t="s">
        <v>7</v>
      </c>
      <c r="J3" s="44" t="s">
        <v>8</v>
      </c>
      <c r="K3" s="44" t="s">
        <v>9</v>
      </c>
      <c r="L3" s="46" t="s">
        <v>10</v>
      </c>
      <c r="M3" s="47" t="s">
        <v>11</v>
      </c>
      <c r="N3" s="47" t="s">
        <v>12</v>
      </c>
      <c r="O3" s="48" t="s">
        <v>185</v>
      </c>
    </row>
    <row r="4" spans="1:15" x14ac:dyDescent="0.2">
      <c r="A4" s="44">
        <v>0</v>
      </c>
      <c r="B4" s="44">
        <v>1</v>
      </c>
      <c r="C4" s="44">
        <v>2</v>
      </c>
      <c r="D4" s="44">
        <v>3</v>
      </c>
      <c r="E4" s="44">
        <v>4</v>
      </c>
      <c r="F4" s="44">
        <v>5</v>
      </c>
      <c r="G4" s="44">
        <v>6</v>
      </c>
      <c r="H4" s="44">
        <v>7</v>
      </c>
      <c r="I4" s="44">
        <v>8</v>
      </c>
      <c r="J4" s="44">
        <v>9</v>
      </c>
      <c r="K4" s="44">
        <v>10</v>
      </c>
      <c r="L4" s="44">
        <v>11</v>
      </c>
      <c r="M4" s="44">
        <v>12</v>
      </c>
      <c r="N4" s="44">
        <v>13</v>
      </c>
      <c r="O4" s="44">
        <v>14</v>
      </c>
    </row>
    <row r="5" spans="1:15" x14ac:dyDescent="0.2">
      <c r="A5" s="49">
        <v>1</v>
      </c>
      <c r="B5" s="49">
        <v>39</v>
      </c>
      <c r="C5" s="49" t="s">
        <v>13</v>
      </c>
      <c r="D5" s="49" t="s">
        <v>14</v>
      </c>
      <c r="E5" s="44" t="s">
        <v>15</v>
      </c>
      <c r="F5" s="50">
        <v>16</v>
      </c>
      <c r="G5" s="50">
        <v>92</v>
      </c>
      <c r="H5" s="51">
        <v>36772</v>
      </c>
      <c r="I5" s="51">
        <v>36772</v>
      </c>
      <c r="J5" s="50" t="s">
        <v>17</v>
      </c>
      <c r="K5" s="50" t="s">
        <v>18</v>
      </c>
      <c r="L5" s="52">
        <v>6921</v>
      </c>
      <c r="M5" s="53">
        <v>64</v>
      </c>
      <c r="N5" s="50" t="s">
        <v>19</v>
      </c>
      <c r="O5" s="54">
        <v>96</v>
      </c>
    </row>
    <row r="6" spans="1:15" x14ac:dyDescent="0.2">
      <c r="A6" s="49">
        <v>2</v>
      </c>
      <c r="B6" s="49">
        <v>91</v>
      </c>
      <c r="C6" s="49" t="s">
        <v>13</v>
      </c>
      <c r="D6" s="49" t="s">
        <v>14</v>
      </c>
      <c r="E6" s="44" t="s">
        <v>20</v>
      </c>
      <c r="F6" s="50">
        <v>72</v>
      </c>
      <c r="G6" s="50">
        <v>75</v>
      </c>
      <c r="H6" s="51">
        <v>36469</v>
      </c>
      <c r="I6" s="51">
        <v>36469</v>
      </c>
      <c r="J6" s="50" t="s">
        <v>17</v>
      </c>
      <c r="K6" s="50" t="s">
        <v>18</v>
      </c>
      <c r="L6" s="52">
        <v>8945</v>
      </c>
      <c r="M6" s="53">
        <v>94</v>
      </c>
      <c r="N6" s="50" t="s">
        <v>19</v>
      </c>
      <c r="O6" s="54">
        <v>141</v>
      </c>
    </row>
    <row r="7" spans="1:15" ht="13.5" customHeight="1" x14ac:dyDescent="0.2">
      <c r="A7" s="66">
        <v>3</v>
      </c>
      <c r="B7" s="66">
        <v>121</v>
      </c>
      <c r="C7" s="66" t="s">
        <v>13</v>
      </c>
      <c r="D7" s="66" t="s">
        <v>14</v>
      </c>
      <c r="E7" s="66" t="s">
        <v>22</v>
      </c>
      <c r="F7" s="66">
        <v>88</v>
      </c>
      <c r="G7" s="66">
        <v>1</v>
      </c>
      <c r="H7" s="66">
        <v>36802</v>
      </c>
      <c r="I7" s="66">
        <v>36802</v>
      </c>
      <c r="J7" s="50" t="s">
        <v>17</v>
      </c>
      <c r="K7" s="50" t="s">
        <v>18</v>
      </c>
      <c r="L7" s="69">
        <v>77111</v>
      </c>
      <c r="M7" s="55">
        <v>3958</v>
      </c>
      <c r="N7" s="71" t="s">
        <v>19</v>
      </c>
      <c r="O7" s="54">
        <v>5937</v>
      </c>
    </row>
    <row r="8" spans="1:15" x14ac:dyDescent="0.2">
      <c r="A8" s="67"/>
      <c r="B8" s="67"/>
      <c r="C8" s="67"/>
      <c r="D8" s="67"/>
      <c r="E8" s="67"/>
      <c r="F8" s="67"/>
      <c r="G8" s="67"/>
      <c r="H8" s="67"/>
      <c r="I8" s="67"/>
      <c r="J8" s="50" t="s">
        <v>17</v>
      </c>
      <c r="K8" s="50" t="s">
        <v>160</v>
      </c>
      <c r="L8" s="70"/>
      <c r="M8" s="55">
        <v>287</v>
      </c>
      <c r="N8" s="72"/>
      <c r="O8" s="54">
        <v>9901.5</v>
      </c>
    </row>
    <row r="9" spans="1:15" ht="25.5" x14ac:dyDescent="0.2">
      <c r="A9" s="49">
        <v>4</v>
      </c>
      <c r="B9" s="49">
        <v>122</v>
      </c>
      <c r="C9" s="49" t="s">
        <v>13</v>
      </c>
      <c r="D9" s="49" t="s">
        <v>14</v>
      </c>
      <c r="E9" s="44" t="s">
        <v>22</v>
      </c>
      <c r="F9" s="56">
        <v>89</v>
      </c>
      <c r="G9" s="56">
        <v>4</v>
      </c>
      <c r="H9" s="64">
        <v>35293</v>
      </c>
      <c r="I9" s="56">
        <v>34293</v>
      </c>
      <c r="J9" s="50" t="s">
        <v>17</v>
      </c>
      <c r="K9" s="50" t="s">
        <v>18</v>
      </c>
      <c r="L9" s="52">
        <v>257090</v>
      </c>
      <c r="M9" s="55">
        <v>5620</v>
      </c>
      <c r="N9" s="50" t="s">
        <v>19</v>
      </c>
      <c r="O9" s="54">
        <v>8430</v>
      </c>
    </row>
    <row r="10" spans="1:15" ht="25.5" x14ac:dyDescent="0.2">
      <c r="A10" s="49">
        <v>5</v>
      </c>
      <c r="B10" s="49">
        <v>123</v>
      </c>
      <c r="C10" s="49" t="s">
        <v>13</v>
      </c>
      <c r="D10" s="49" t="s">
        <v>14</v>
      </c>
      <c r="E10" s="44" t="s">
        <v>22</v>
      </c>
      <c r="F10" s="56">
        <v>89</v>
      </c>
      <c r="G10" s="57" t="s">
        <v>24</v>
      </c>
      <c r="H10" s="51">
        <v>34294</v>
      </c>
      <c r="I10" s="51">
        <v>34294</v>
      </c>
      <c r="J10" s="50" t="s">
        <v>17</v>
      </c>
      <c r="K10" s="50" t="s">
        <v>18</v>
      </c>
      <c r="L10" s="52">
        <v>400217</v>
      </c>
      <c r="M10" s="55">
        <v>6132</v>
      </c>
      <c r="N10" s="50" t="s">
        <v>19</v>
      </c>
      <c r="O10" s="54">
        <v>9198</v>
      </c>
    </row>
    <row r="11" spans="1:15" ht="25.5" x14ac:dyDescent="0.2">
      <c r="A11" s="49">
        <v>6</v>
      </c>
      <c r="B11" s="49">
        <v>127</v>
      </c>
      <c r="C11" s="49" t="s">
        <v>13</v>
      </c>
      <c r="D11" s="49" t="s">
        <v>14</v>
      </c>
      <c r="E11" s="44" t="s">
        <v>22</v>
      </c>
      <c r="F11" s="56">
        <v>89</v>
      </c>
      <c r="G11" s="57" t="s">
        <v>25</v>
      </c>
      <c r="H11" s="51">
        <v>34293</v>
      </c>
      <c r="I11" s="51">
        <v>34293</v>
      </c>
      <c r="J11" s="50" t="s">
        <v>17</v>
      </c>
      <c r="K11" s="50" t="s">
        <v>18</v>
      </c>
      <c r="L11" s="52">
        <v>257090</v>
      </c>
      <c r="M11" s="55">
        <v>3396</v>
      </c>
      <c r="N11" s="50" t="s">
        <v>19</v>
      </c>
      <c r="O11" s="54">
        <v>5094</v>
      </c>
    </row>
    <row r="12" spans="1:15" ht="25.5" x14ac:dyDescent="0.2">
      <c r="A12" s="49">
        <v>7</v>
      </c>
      <c r="B12" s="49">
        <v>128</v>
      </c>
      <c r="C12" s="49" t="s">
        <v>13</v>
      </c>
      <c r="D12" s="49" t="s">
        <v>14</v>
      </c>
      <c r="E12" s="44" t="s">
        <v>22</v>
      </c>
      <c r="F12" s="56">
        <v>88</v>
      </c>
      <c r="G12" s="57" t="s">
        <v>27</v>
      </c>
      <c r="H12" s="51">
        <v>36803</v>
      </c>
      <c r="I12" s="51">
        <v>36803</v>
      </c>
      <c r="J12" s="50" t="s">
        <v>17</v>
      </c>
      <c r="K12" s="50" t="s">
        <v>18</v>
      </c>
      <c r="L12" s="52">
        <v>123792</v>
      </c>
      <c r="M12" s="55">
        <v>5639</v>
      </c>
      <c r="N12" s="50" t="s">
        <v>19</v>
      </c>
      <c r="O12" s="54">
        <v>8458.5</v>
      </c>
    </row>
    <row r="13" spans="1:15" x14ac:dyDescent="0.2">
      <c r="A13" s="49">
        <v>8</v>
      </c>
      <c r="B13" s="49">
        <v>130</v>
      </c>
      <c r="C13" s="49" t="s">
        <v>13</v>
      </c>
      <c r="D13" s="49" t="s">
        <v>14</v>
      </c>
      <c r="E13" s="44" t="s">
        <v>28</v>
      </c>
      <c r="F13" s="51">
        <v>84</v>
      </c>
      <c r="G13" s="57" t="s">
        <v>29</v>
      </c>
      <c r="H13" s="51">
        <v>32518</v>
      </c>
      <c r="I13" s="51">
        <v>32518</v>
      </c>
      <c r="J13" s="50" t="s">
        <v>17</v>
      </c>
      <c r="K13" s="50" t="s">
        <v>160</v>
      </c>
      <c r="L13" s="52">
        <v>6213</v>
      </c>
      <c r="M13" s="53">
        <v>36</v>
      </c>
      <c r="N13" s="50" t="s">
        <v>19</v>
      </c>
      <c r="O13" s="54">
        <v>1242</v>
      </c>
    </row>
    <row r="14" spans="1:15" ht="25.5" x14ac:dyDescent="0.2">
      <c r="A14" s="49">
        <v>9</v>
      </c>
      <c r="B14" s="49">
        <v>145</v>
      </c>
      <c r="C14" s="49" t="s">
        <v>13</v>
      </c>
      <c r="D14" s="49" t="s">
        <v>14</v>
      </c>
      <c r="E14" s="64" t="s">
        <v>35</v>
      </c>
      <c r="F14" s="57" t="s">
        <v>32</v>
      </c>
      <c r="G14" s="51">
        <v>68</v>
      </c>
      <c r="H14" s="58" t="s">
        <v>33</v>
      </c>
      <c r="I14" s="51" t="s">
        <v>177</v>
      </c>
      <c r="J14" s="50" t="s">
        <v>17</v>
      </c>
      <c r="K14" s="50" t="s">
        <v>18</v>
      </c>
      <c r="L14" s="52">
        <v>1800</v>
      </c>
      <c r="M14" s="53">
        <v>41</v>
      </c>
      <c r="N14" s="50" t="s">
        <v>19</v>
      </c>
      <c r="O14" s="54">
        <v>61.5</v>
      </c>
    </row>
    <row r="15" spans="1:15" ht="25.5" x14ac:dyDescent="0.2">
      <c r="A15" s="49">
        <v>10</v>
      </c>
      <c r="B15" s="49">
        <v>146</v>
      </c>
      <c r="C15" s="49" t="s">
        <v>13</v>
      </c>
      <c r="D15" s="49" t="s">
        <v>14</v>
      </c>
      <c r="E15" s="64" t="s">
        <v>38</v>
      </c>
      <c r="F15" s="57" t="s">
        <v>32</v>
      </c>
      <c r="G15" s="51">
        <v>67</v>
      </c>
      <c r="H15" s="58" t="s">
        <v>33</v>
      </c>
      <c r="I15" s="51" t="s">
        <v>178</v>
      </c>
      <c r="J15" s="50" t="s">
        <v>17</v>
      </c>
      <c r="K15" s="50" t="s">
        <v>18</v>
      </c>
      <c r="L15" s="52">
        <v>1800</v>
      </c>
      <c r="M15" s="53">
        <v>115</v>
      </c>
      <c r="N15" s="50" t="s">
        <v>19</v>
      </c>
      <c r="O15" s="54">
        <v>172.5</v>
      </c>
    </row>
    <row r="16" spans="1:15" ht="25.5" x14ac:dyDescent="0.2">
      <c r="A16" s="49">
        <v>11</v>
      </c>
      <c r="B16" s="49">
        <v>147</v>
      </c>
      <c r="C16" s="49" t="s">
        <v>13</v>
      </c>
      <c r="D16" s="49" t="s">
        <v>14</v>
      </c>
      <c r="E16" s="56" t="s">
        <v>42</v>
      </c>
      <c r="F16" s="50">
        <v>70</v>
      </c>
      <c r="G16" s="50">
        <v>170</v>
      </c>
      <c r="H16" s="58" t="s">
        <v>33</v>
      </c>
      <c r="I16" s="51" t="s">
        <v>179</v>
      </c>
      <c r="J16" s="50" t="s">
        <v>17</v>
      </c>
      <c r="K16" s="50" t="s">
        <v>18</v>
      </c>
      <c r="L16" s="52">
        <v>5200</v>
      </c>
      <c r="M16" s="53">
        <v>188</v>
      </c>
      <c r="N16" s="50" t="s">
        <v>19</v>
      </c>
      <c r="O16" s="54">
        <v>282</v>
      </c>
    </row>
    <row r="17" spans="1:15" x14ac:dyDescent="0.2">
      <c r="A17" s="49">
        <v>12</v>
      </c>
      <c r="B17" s="49">
        <v>148</v>
      </c>
      <c r="C17" s="49" t="s">
        <v>13</v>
      </c>
      <c r="D17" s="49" t="s">
        <v>14</v>
      </c>
      <c r="E17" s="44" t="s">
        <v>43</v>
      </c>
      <c r="F17" s="50" t="s">
        <v>32</v>
      </c>
      <c r="G17" s="50">
        <v>65</v>
      </c>
      <c r="H17" s="51">
        <v>36653</v>
      </c>
      <c r="I17" s="51">
        <v>36653</v>
      </c>
      <c r="J17" s="50" t="s">
        <v>17</v>
      </c>
      <c r="K17" s="50" t="s">
        <v>18</v>
      </c>
      <c r="L17" s="52">
        <v>3818</v>
      </c>
      <c r="M17" s="53">
        <v>554</v>
      </c>
      <c r="N17" s="50" t="s">
        <v>19</v>
      </c>
      <c r="O17" s="54">
        <v>831</v>
      </c>
    </row>
    <row r="18" spans="1:15" ht="38.25" x14ac:dyDescent="0.2">
      <c r="A18" s="49">
        <v>13</v>
      </c>
      <c r="B18" s="49">
        <v>149</v>
      </c>
      <c r="C18" s="49" t="s">
        <v>13</v>
      </c>
      <c r="D18" s="49" t="s">
        <v>14</v>
      </c>
      <c r="E18" s="44" t="s">
        <v>45</v>
      </c>
      <c r="F18" s="57" t="s">
        <v>32</v>
      </c>
      <c r="G18" s="51">
        <v>64</v>
      </c>
      <c r="H18" s="51">
        <v>36740</v>
      </c>
      <c r="I18" s="51">
        <v>36740</v>
      </c>
      <c r="J18" s="57" t="s">
        <v>17</v>
      </c>
      <c r="K18" s="50" t="s">
        <v>18</v>
      </c>
      <c r="L18" s="52">
        <v>1526</v>
      </c>
      <c r="M18" s="53">
        <v>259</v>
      </c>
      <c r="N18" s="50" t="s">
        <v>19</v>
      </c>
      <c r="O18" s="54">
        <v>388.5</v>
      </c>
    </row>
    <row r="19" spans="1:15" ht="38.25" x14ac:dyDescent="0.2">
      <c r="A19" s="49">
        <v>14</v>
      </c>
      <c r="B19" s="49">
        <v>150</v>
      </c>
      <c r="C19" s="49" t="s">
        <v>13</v>
      </c>
      <c r="D19" s="49" t="s">
        <v>14</v>
      </c>
      <c r="E19" s="44" t="s">
        <v>47</v>
      </c>
      <c r="F19" s="51" t="s">
        <v>30</v>
      </c>
      <c r="G19" s="57" t="s">
        <v>48</v>
      </c>
      <c r="H19" s="51">
        <v>36559</v>
      </c>
      <c r="I19" s="51">
        <v>36559</v>
      </c>
      <c r="J19" s="50" t="s">
        <v>17</v>
      </c>
      <c r="K19" s="50" t="s">
        <v>18</v>
      </c>
      <c r="L19" s="52">
        <v>10055</v>
      </c>
      <c r="M19" s="53">
        <v>568</v>
      </c>
      <c r="N19" s="50" t="s">
        <v>19</v>
      </c>
      <c r="O19" s="54">
        <v>852</v>
      </c>
    </row>
    <row r="20" spans="1:15" ht="25.5" x14ac:dyDescent="0.2">
      <c r="A20" s="49">
        <v>15</v>
      </c>
      <c r="B20" s="49">
        <v>151</v>
      </c>
      <c r="C20" s="49" t="s">
        <v>13</v>
      </c>
      <c r="D20" s="49" t="s">
        <v>14</v>
      </c>
      <c r="E20" s="44" t="s">
        <v>49</v>
      </c>
      <c r="F20" s="51" t="s">
        <v>30</v>
      </c>
      <c r="G20" s="57" t="s">
        <v>51</v>
      </c>
      <c r="H20" s="51">
        <v>36602</v>
      </c>
      <c r="I20" s="51">
        <v>36602</v>
      </c>
      <c r="J20" s="50" t="s">
        <v>17</v>
      </c>
      <c r="K20" s="50" t="s">
        <v>18</v>
      </c>
      <c r="L20" s="52">
        <v>4698</v>
      </c>
      <c r="M20" s="53">
        <v>261</v>
      </c>
      <c r="N20" s="50" t="s">
        <v>19</v>
      </c>
      <c r="O20" s="54">
        <v>391.5</v>
      </c>
    </row>
    <row r="21" spans="1:15" ht="38.25" x14ac:dyDescent="0.2">
      <c r="A21" s="49">
        <v>16</v>
      </c>
      <c r="B21" s="49">
        <v>152</v>
      </c>
      <c r="C21" s="49" t="s">
        <v>13</v>
      </c>
      <c r="D21" s="49" t="s">
        <v>14</v>
      </c>
      <c r="E21" s="44" t="s">
        <v>52</v>
      </c>
      <c r="F21" s="57" t="s">
        <v>32</v>
      </c>
      <c r="G21" s="51">
        <v>61</v>
      </c>
      <c r="H21" s="51">
        <v>36703</v>
      </c>
      <c r="I21" s="51">
        <v>36703</v>
      </c>
      <c r="J21" s="50" t="s">
        <v>17</v>
      </c>
      <c r="K21" s="50" t="s">
        <v>18</v>
      </c>
      <c r="L21" s="52">
        <v>1393</v>
      </c>
      <c r="M21" s="53">
        <v>252</v>
      </c>
      <c r="N21" s="50" t="s">
        <v>19</v>
      </c>
      <c r="O21" s="54">
        <v>378</v>
      </c>
    </row>
    <row r="22" spans="1:15" ht="25.5" x14ac:dyDescent="0.2">
      <c r="A22" s="49">
        <v>17</v>
      </c>
      <c r="B22" s="49">
        <v>153</v>
      </c>
      <c r="C22" s="49" t="s">
        <v>13</v>
      </c>
      <c r="D22" s="49" t="s">
        <v>14</v>
      </c>
      <c r="E22" s="44" t="s">
        <v>54</v>
      </c>
      <c r="F22" s="51">
        <v>70</v>
      </c>
      <c r="G22" s="51">
        <v>181</v>
      </c>
      <c r="H22" s="51">
        <v>36624</v>
      </c>
      <c r="I22" s="51">
        <v>36624</v>
      </c>
      <c r="J22" s="57" t="s">
        <v>17</v>
      </c>
      <c r="K22" s="50" t="s">
        <v>18</v>
      </c>
      <c r="L22" s="52">
        <v>2435</v>
      </c>
      <c r="M22" s="53">
        <v>302</v>
      </c>
      <c r="N22" s="50" t="s">
        <v>19</v>
      </c>
      <c r="O22" s="54">
        <v>453</v>
      </c>
    </row>
    <row r="23" spans="1:15" ht="38.25" x14ac:dyDescent="0.2">
      <c r="A23" s="49">
        <v>18</v>
      </c>
      <c r="B23" s="49">
        <v>155</v>
      </c>
      <c r="C23" s="49" t="s">
        <v>13</v>
      </c>
      <c r="D23" s="49" t="s">
        <v>14</v>
      </c>
      <c r="E23" s="44" t="s">
        <v>56</v>
      </c>
      <c r="F23" s="57" t="s">
        <v>173</v>
      </c>
      <c r="G23" s="57" t="s">
        <v>174</v>
      </c>
      <c r="H23" s="51">
        <v>32765</v>
      </c>
      <c r="I23" s="51">
        <v>32765</v>
      </c>
      <c r="J23" s="57" t="s">
        <v>17</v>
      </c>
      <c r="K23" s="50" t="s">
        <v>18</v>
      </c>
      <c r="L23" s="52">
        <v>5265</v>
      </c>
      <c r="M23" s="53">
        <v>254</v>
      </c>
      <c r="N23" s="50" t="s">
        <v>19</v>
      </c>
      <c r="O23" s="54">
        <v>381</v>
      </c>
    </row>
    <row r="24" spans="1:15" x14ac:dyDescent="0.2">
      <c r="A24" s="49">
        <v>19</v>
      </c>
      <c r="B24" s="49">
        <v>156</v>
      </c>
      <c r="C24" s="49" t="s">
        <v>13</v>
      </c>
      <c r="D24" s="49" t="s">
        <v>14</v>
      </c>
      <c r="E24" s="44" t="s">
        <v>58</v>
      </c>
      <c r="F24" s="51">
        <v>70</v>
      </c>
      <c r="G24" s="51">
        <v>160</v>
      </c>
      <c r="H24" s="51">
        <v>36566</v>
      </c>
      <c r="I24" s="51">
        <v>36566</v>
      </c>
      <c r="J24" s="57" t="s">
        <v>17</v>
      </c>
      <c r="K24" s="50" t="s">
        <v>18</v>
      </c>
      <c r="L24" s="52">
        <v>4310</v>
      </c>
      <c r="M24" s="53">
        <v>227</v>
      </c>
      <c r="N24" s="50" t="s">
        <v>19</v>
      </c>
      <c r="O24" s="54">
        <v>340.5</v>
      </c>
    </row>
    <row r="25" spans="1:15" x14ac:dyDescent="0.2">
      <c r="A25" s="49">
        <v>20</v>
      </c>
      <c r="B25" s="49">
        <v>157</v>
      </c>
      <c r="C25" s="49" t="s">
        <v>13</v>
      </c>
      <c r="D25" s="49" t="s">
        <v>14</v>
      </c>
      <c r="E25" s="44" t="s">
        <v>59</v>
      </c>
      <c r="F25" s="57" t="s">
        <v>32</v>
      </c>
      <c r="G25" s="51">
        <v>56</v>
      </c>
      <c r="H25" s="51">
        <v>36774</v>
      </c>
      <c r="I25" s="51">
        <v>36774</v>
      </c>
      <c r="J25" s="57" t="s">
        <v>17</v>
      </c>
      <c r="K25" s="50" t="s">
        <v>18</v>
      </c>
      <c r="L25" s="52">
        <v>1240</v>
      </c>
      <c r="M25" s="53">
        <v>145</v>
      </c>
      <c r="N25" s="50" t="s">
        <v>19</v>
      </c>
      <c r="O25" s="54">
        <v>217.5</v>
      </c>
    </row>
    <row r="26" spans="1:15" ht="38.25" x14ac:dyDescent="0.2">
      <c r="A26" s="49">
        <v>21</v>
      </c>
      <c r="B26" s="49">
        <v>159</v>
      </c>
      <c r="C26" s="49" t="s">
        <v>13</v>
      </c>
      <c r="D26" s="49" t="s">
        <v>14</v>
      </c>
      <c r="E26" s="44" t="s">
        <v>61</v>
      </c>
      <c r="F26" s="51">
        <v>70</v>
      </c>
      <c r="G26" s="51">
        <v>158</v>
      </c>
      <c r="H26" s="51">
        <v>36627</v>
      </c>
      <c r="I26" s="51">
        <v>36627</v>
      </c>
      <c r="J26" s="57" t="s">
        <v>17</v>
      </c>
      <c r="K26" s="50" t="s">
        <v>18</v>
      </c>
      <c r="L26" s="52">
        <v>4248</v>
      </c>
      <c r="M26" s="53">
        <v>192</v>
      </c>
      <c r="N26" s="50" t="s">
        <v>19</v>
      </c>
      <c r="O26" s="54">
        <v>288</v>
      </c>
    </row>
    <row r="27" spans="1:15" x14ac:dyDescent="0.2">
      <c r="A27" s="49">
        <v>22</v>
      </c>
      <c r="B27" s="49">
        <v>160</v>
      </c>
      <c r="C27" s="49" t="s">
        <v>13</v>
      </c>
      <c r="D27" s="49" t="s">
        <v>14</v>
      </c>
      <c r="E27" s="44" t="s">
        <v>63</v>
      </c>
      <c r="F27" s="51">
        <v>70</v>
      </c>
      <c r="G27" s="51">
        <v>156</v>
      </c>
      <c r="H27" s="51">
        <v>36651</v>
      </c>
      <c r="I27" s="51">
        <v>36651</v>
      </c>
      <c r="J27" s="57" t="s">
        <v>17</v>
      </c>
      <c r="K27" s="50" t="s">
        <v>18</v>
      </c>
      <c r="L27" s="52">
        <v>8909</v>
      </c>
      <c r="M27" s="53">
        <v>351</v>
      </c>
      <c r="N27" s="50" t="s">
        <v>19</v>
      </c>
      <c r="O27" s="54">
        <v>526.5</v>
      </c>
    </row>
    <row r="28" spans="1:15" x14ac:dyDescent="0.2">
      <c r="A28" s="49">
        <v>23</v>
      </c>
      <c r="B28" s="49">
        <v>161</v>
      </c>
      <c r="C28" s="49" t="s">
        <v>13</v>
      </c>
      <c r="D28" s="49" t="s">
        <v>14</v>
      </c>
      <c r="E28" s="44" t="s">
        <v>65</v>
      </c>
      <c r="F28" s="50" t="s">
        <v>32</v>
      </c>
      <c r="G28" s="50">
        <v>44</v>
      </c>
      <c r="H28" s="50">
        <v>36656</v>
      </c>
      <c r="I28" s="50">
        <v>36656</v>
      </c>
      <c r="J28" s="50" t="s">
        <v>17</v>
      </c>
      <c r="K28" s="50" t="s">
        <v>18</v>
      </c>
      <c r="L28" s="52">
        <v>4502</v>
      </c>
      <c r="M28" s="53">
        <v>162</v>
      </c>
      <c r="N28" s="50" t="s">
        <v>19</v>
      </c>
      <c r="O28" s="54">
        <v>243</v>
      </c>
    </row>
    <row r="29" spans="1:15" x14ac:dyDescent="0.2">
      <c r="A29" s="49">
        <v>24</v>
      </c>
      <c r="B29" s="49">
        <v>162</v>
      </c>
      <c r="C29" s="49" t="s">
        <v>13</v>
      </c>
      <c r="D29" s="49" t="s">
        <v>14</v>
      </c>
      <c r="E29" s="44" t="s">
        <v>42</v>
      </c>
      <c r="F29" s="50" t="s">
        <v>32</v>
      </c>
      <c r="G29" s="50">
        <v>50</v>
      </c>
      <c r="H29" s="51">
        <v>36604</v>
      </c>
      <c r="I29" s="51">
        <v>36604</v>
      </c>
      <c r="J29" s="50" t="s">
        <v>17</v>
      </c>
      <c r="K29" s="50" t="s">
        <v>18</v>
      </c>
      <c r="L29" s="52">
        <v>1181</v>
      </c>
      <c r="M29" s="53">
        <v>152</v>
      </c>
      <c r="N29" s="50" t="s">
        <v>19</v>
      </c>
      <c r="O29" s="54">
        <v>228</v>
      </c>
    </row>
    <row r="30" spans="1:15" x14ac:dyDescent="0.2">
      <c r="A30" s="49">
        <v>25</v>
      </c>
      <c r="B30" s="49">
        <v>163</v>
      </c>
      <c r="C30" s="49" t="s">
        <v>13</v>
      </c>
      <c r="D30" s="49" t="s">
        <v>14</v>
      </c>
      <c r="E30" s="44" t="s">
        <v>68</v>
      </c>
      <c r="F30" s="50" t="s">
        <v>32</v>
      </c>
      <c r="G30" s="50">
        <v>49</v>
      </c>
      <c r="H30" s="51">
        <v>36493</v>
      </c>
      <c r="I30" s="51">
        <v>36493</v>
      </c>
      <c r="J30" s="50" t="s">
        <v>17</v>
      </c>
      <c r="K30" s="50" t="s">
        <v>18</v>
      </c>
      <c r="L30" s="52">
        <v>1160</v>
      </c>
      <c r="M30" s="53">
        <v>175</v>
      </c>
      <c r="N30" s="50" t="s">
        <v>19</v>
      </c>
      <c r="O30" s="54">
        <v>262.5</v>
      </c>
    </row>
    <row r="31" spans="1:15" x14ac:dyDescent="0.2">
      <c r="A31" s="49">
        <v>26</v>
      </c>
      <c r="B31" s="49">
        <v>164</v>
      </c>
      <c r="C31" s="49" t="s">
        <v>13</v>
      </c>
      <c r="D31" s="49" t="s">
        <v>14</v>
      </c>
      <c r="E31" s="44" t="s">
        <v>70</v>
      </c>
      <c r="F31" s="57" t="s">
        <v>32</v>
      </c>
      <c r="G31" s="50">
        <v>48</v>
      </c>
      <c r="H31" s="51">
        <v>36649</v>
      </c>
      <c r="I31" s="51">
        <v>36649</v>
      </c>
      <c r="J31" s="50" t="s">
        <v>17</v>
      </c>
      <c r="K31" s="50" t="s">
        <v>18</v>
      </c>
      <c r="L31" s="52">
        <v>1145</v>
      </c>
      <c r="M31" s="53">
        <v>186</v>
      </c>
      <c r="N31" s="50" t="s">
        <v>19</v>
      </c>
      <c r="O31" s="54">
        <v>279</v>
      </c>
    </row>
    <row r="32" spans="1:15" ht="51" x14ac:dyDescent="0.2">
      <c r="A32" s="49">
        <v>27</v>
      </c>
      <c r="B32" s="49">
        <v>165</v>
      </c>
      <c r="C32" s="49" t="s">
        <v>13</v>
      </c>
      <c r="D32" s="49" t="s">
        <v>14</v>
      </c>
      <c r="E32" s="44" t="s">
        <v>175</v>
      </c>
      <c r="F32" s="51">
        <v>70</v>
      </c>
      <c r="G32" s="51">
        <v>150</v>
      </c>
      <c r="H32" s="51">
        <v>36557</v>
      </c>
      <c r="I32" s="51">
        <v>36557</v>
      </c>
      <c r="J32" s="50" t="s">
        <v>17</v>
      </c>
      <c r="K32" s="50" t="s">
        <v>18</v>
      </c>
      <c r="L32" s="52">
        <v>4322</v>
      </c>
      <c r="M32" s="53">
        <v>198</v>
      </c>
      <c r="N32" s="50" t="s">
        <v>19</v>
      </c>
      <c r="O32" s="54">
        <v>297</v>
      </c>
    </row>
    <row r="33" spans="1:15" x14ac:dyDescent="0.2">
      <c r="A33" s="49">
        <v>28</v>
      </c>
      <c r="B33" s="49">
        <v>166</v>
      </c>
      <c r="C33" s="49" t="s">
        <v>13</v>
      </c>
      <c r="D33" s="49" t="s">
        <v>14</v>
      </c>
      <c r="E33" s="44" t="s">
        <v>73</v>
      </c>
      <c r="F33" s="50" t="s">
        <v>32</v>
      </c>
      <c r="G33" s="50">
        <v>46</v>
      </c>
      <c r="H33" s="51">
        <v>36655</v>
      </c>
      <c r="I33" s="51">
        <v>36655</v>
      </c>
      <c r="J33" s="50" t="s">
        <v>17</v>
      </c>
      <c r="K33" s="50" t="s">
        <v>18</v>
      </c>
      <c r="L33" s="52">
        <v>1098</v>
      </c>
      <c r="M33" s="53">
        <v>188</v>
      </c>
      <c r="N33" s="50" t="s">
        <v>19</v>
      </c>
      <c r="O33" s="54">
        <v>282</v>
      </c>
    </row>
    <row r="34" spans="1:15" ht="38.25" x14ac:dyDescent="0.2">
      <c r="A34" s="49">
        <v>29</v>
      </c>
      <c r="B34" s="49">
        <v>167</v>
      </c>
      <c r="C34" s="49" t="s">
        <v>13</v>
      </c>
      <c r="D34" s="49" t="s">
        <v>14</v>
      </c>
      <c r="E34" s="44" t="s">
        <v>75</v>
      </c>
      <c r="F34" s="51" t="s">
        <v>76</v>
      </c>
      <c r="G34" s="51" t="s">
        <v>77</v>
      </c>
      <c r="H34" s="51">
        <v>36575</v>
      </c>
      <c r="I34" s="51">
        <v>36575</v>
      </c>
      <c r="J34" s="50" t="s">
        <v>17</v>
      </c>
      <c r="K34" s="50" t="s">
        <v>18</v>
      </c>
      <c r="L34" s="52">
        <v>8778</v>
      </c>
      <c r="M34" s="53">
        <v>419</v>
      </c>
      <c r="N34" s="50" t="s">
        <v>19</v>
      </c>
      <c r="O34" s="54">
        <v>628.5</v>
      </c>
    </row>
    <row r="35" spans="1:15" x14ac:dyDescent="0.2">
      <c r="A35" s="49">
        <v>30</v>
      </c>
      <c r="B35" s="49">
        <v>168</v>
      </c>
      <c r="C35" s="49" t="s">
        <v>13</v>
      </c>
      <c r="D35" s="49" t="s">
        <v>14</v>
      </c>
      <c r="E35" s="56" t="s">
        <v>176</v>
      </c>
      <c r="F35" s="50" t="s">
        <v>32</v>
      </c>
      <c r="G35" s="50">
        <v>44</v>
      </c>
      <c r="H35" s="51">
        <v>36656</v>
      </c>
      <c r="I35" s="51">
        <v>36656</v>
      </c>
      <c r="J35" s="50" t="s">
        <v>17</v>
      </c>
      <c r="K35" s="50" t="s">
        <v>18</v>
      </c>
      <c r="L35" s="52">
        <v>1050</v>
      </c>
      <c r="M35" s="53">
        <v>187</v>
      </c>
      <c r="N35" s="50" t="s">
        <v>19</v>
      </c>
      <c r="O35" s="54">
        <v>280.5</v>
      </c>
    </row>
    <row r="36" spans="1:15" x14ac:dyDescent="0.2">
      <c r="A36" s="49">
        <v>31</v>
      </c>
      <c r="B36" s="49">
        <v>169</v>
      </c>
      <c r="C36" s="49" t="s">
        <v>13</v>
      </c>
      <c r="D36" s="49" t="s">
        <v>14</v>
      </c>
      <c r="E36" s="44" t="s">
        <v>79</v>
      </c>
      <c r="F36" s="50" t="s">
        <v>32</v>
      </c>
      <c r="G36" s="50" t="s">
        <v>81</v>
      </c>
      <c r="H36" s="50">
        <v>36478</v>
      </c>
      <c r="I36" s="50">
        <v>36478</v>
      </c>
      <c r="J36" s="50" t="s">
        <v>17</v>
      </c>
      <c r="K36" s="50" t="s">
        <v>18</v>
      </c>
      <c r="L36" s="52">
        <v>1199</v>
      </c>
      <c r="M36" s="53">
        <v>242</v>
      </c>
      <c r="N36" s="50" t="s">
        <v>19</v>
      </c>
      <c r="O36" s="54">
        <v>363</v>
      </c>
    </row>
    <row r="37" spans="1:15" x14ac:dyDescent="0.2">
      <c r="A37" s="49">
        <v>32</v>
      </c>
      <c r="B37" s="49">
        <v>170</v>
      </c>
      <c r="C37" s="49" t="s">
        <v>13</v>
      </c>
      <c r="D37" s="49" t="s">
        <v>14</v>
      </c>
      <c r="E37" s="44" t="s">
        <v>82</v>
      </c>
      <c r="F37" s="50">
        <v>70</v>
      </c>
      <c r="G37" s="50">
        <v>148</v>
      </c>
      <c r="H37" s="51">
        <v>36570</v>
      </c>
      <c r="I37" s="51">
        <v>36570</v>
      </c>
      <c r="J37" s="50" t="s">
        <v>17</v>
      </c>
      <c r="K37" s="50" t="s">
        <v>18</v>
      </c>
      <c r="L37" s="52">
        <v>839</v>
      </c>
      <c r="M37" s="53">
        <v>39</v>
      </c>
      <c r="N37" s="50" t="s">
        <v>19</v>
      </c>
      <c r="O37" s="54">
        <v>58.5</v>
      </c>
    </row>
    <row r="38" spans="1:15" x14ac:dyDescent="0.2">
      <c r="A38" s="49">
        <v>33</v>
      </c>
      <c r="B38" s="49">
        <v>171</v>
      </c>
      <c r="C38" s="49" t="s">
        <v>13</v>
      </c>
      <c r="D38" s="49" t="s">
        <v>14</v>
      </c>
      <c r="E38" s="44" t="s">
        <v>84</v>
      </c>
      <c r="F38" s="50">
        <v>70</v>
      </c>
      <c r="G38" s="50">
        <v>147</v>
      </c>
      <c r="H38" s="51">
        <v>36634</v>
      </c>
      <c r="I38" s="51">
        <v>36634</v>
      </c>
      <c r="J38" s="50" t="s">
        <v>17</v>
      </c>
      <c r="K38" s="50" t="s">
        <v>18</v>
      </c>
      <c r="L38" s="52">
        <v>2703</v>
      </c>
      <c r="M38" s="53">
        <v>139</v>
      </c>
      <c r="N38" s="50" t="s">
        <v>19</v>
      </c>
      <c r="O38" s="54">
        <v>208.5</v>
      </c>
    </row>
    <row r="39" spans="1:15" ht="38.25" x14ac:dyDescent="0.2">
      <c r="A39" s="49">
        <v>34</v>
      </c>
      <c r="B39" s="49">
        <v>172</v>
      </c>
      <c r="C39" s="49" t="s">
        <v>13</v>
      </c>
      <c r="D39" s="49" t="s">
        <v>14</v>
      </c>
      <c r="E39" s="44" t="s">
        <v>86</v>
      </c>
      <c r="F39" s="57" t="s">
        <v>30</v>
      </c>
      <c r="G39" s="51" t="s">
        <v>87</v>
      </c>
      <c r="H39" s="51">
        <v>36567</v>
      </c>
      <c r="I39" s="51">
        <v>36567</v>
      </c>
      <c r="J39" s="50" t="s">
        <v>17</v>
      </c>
      <c r="K39" s="50" t="s">
        <v>18</v>
      </c>
      <c r="L39" s="52">
        <v>4222</v>
      </c>
      <c r="M39" s="53">
        <v>228</v>
      </c>
      <c r="N39" s="50" t="s">
        <v>19</v>
      </c>
      <c r="O39" s="54">
        <v>342</v>
      </c>
    </row>
    <row r="40" spans="1:15" x14ac:dyDescent="0.2">
      <c r="A40" s="49">
        <v>35</v>
      </c>
      <c r="B40" s="49">
        <v>174</v>
      </c>
      <c r="C40" s="49" t="s">
        <v>13</v>
      </c>
      <c r="D40" s="49" t="s">
        <v>14</v>
      </c>
      <c r="E40" s="44" t="s">
        <v>88</v>
      </c>
      <c r="F40" s="50" t="s">
        <v>32</v>
      </c>
      <c r="G40" s="50">
        <v>39</v>
      </c>
      <c r="H40" s="51">
        <v>36665</v>
      </c>
      <c r="I40" s="51">
        <v>36665</v>
      </c>
      <c r="J40" s="50" t="s">
        <v>17</v>
      </c>
      <c r="K40" s="50" t="s">
        <v>18</v>
      </c>
      <c r="L40" s="52">
        <v>961</v>
      </c>
      <c r="M40" s="53">
        <v>220</v>
      </c>
      <c r="N40" s="50" t="s">
        <v>19</v>
      </c>
      <c r="O40" s="54">
        <v>330</v>
      </c>
    </row>
    <row r="41" spans="1:15" x14ac:dyDescent="0.2">
      <c r="A41" s="49">
        <v>36</v>
      </c>
      <c r="B41" s="49">
        <v>175</v>
      </c>
      <c r="C41" s="49" t="s">
        <v>13</v>
      </c>
      <c r="D41" s="49" t="s">
        <v>14</v>
      </c>
      <c r="E41" s="44" t="s">
        <v>59</v>
      </c>
      <c r="F41" s="50" t="s">
        <v>32</v>
      </c>
      <c r="G41" s="50">
        <v>38</v>
      </c>
      <c r="H41" s="51">
        <v>36770</v>
      </c>
      <c r="I41" s="51">
        <v>36770</v>
      </c>
      <c r="J41" s="50" t="s">
        <v>17</v>
      </c>
      <c r="K41" s="50" t="s">
        <v>18</v>
      </c>
      <c r="L41" s="52">
        <v>987</v>
      </c>
      <c r="M41" s="53">
        <v>223</v>
      </c>
      <c r="N41" s="50" t="s">
        <v>19</v>
      </c>
      <c r="O41" s="54">
        <v>334.5</v>
      </c>
    </row>
    <row r="42" spans="1:15" ht="25.5" x14ac:dyDescent="0.2">
      <c r="A42" s="49">
        <v>37</v>
      </c>
      <c r="B42" s="49">
        <v>176</v>
      </c>
      <c r="C42" s="49" t="s">
        <v>13</v>
      </c>
      <c r="D42" s="49" t="s">
        <v>14</v>
      </c>
      <c r="E42" s="56" t="s">
        <v>93</v>
      </c>
      <c r="F42" s="56" t="s">
        <v>32</v>
      </c>
      <c r="G42" s="50">
        <v>36</v>
      </c>
      <c r="H42" s="50" t="s">
        <v>19</v>
      </c>
      <c r="I42" s="56" t="s">
        <v>180</v>
      </c>
      <c r="J42" s="50" t="s">
        <v>17</v>
      </c>
      <c r="K42" s="50" t="s">
        <v>18</v>
      </c>
      <c r="L42" s="52">
        <v>675</v>
      </c>
      <c r="M42" s="53">
        <v>99</v>
      </c>
      <c r="N42" s="50" t="s">
        <v>19</v>
      </c>
      <c r="O42" s="54">
        <v>148.5</v>
      </c>
    </row>
    <row r="43" spans="1:15" x14ac:dyDescent="0.2">
      <c r="A43" s="49">
        <v>38</v>
      </c>
      <c r="B43" s="49">
        <v>177</v>
      </c>
      <c r="C43" s="49" t="s">
        <v>13</v>
      </c>
      <c r="D43" s="49" t="s">
        <v>14</v>
      </c>
      <c r="E43" s="44" t="s">
        <v>94</v>
      </c>
      <c r="F43" s="50">
        <v>70</v>
      </c>
      <c r="G43" s="50">
        <v>141</v>
      </c>
      <c r="H43" s="51">
        <v>36702</v>
      </c>
      <c r="I43" s="51">
        <v>36702</v>
      </c>
      <c r="J43" s="50" t="s">
        <v>17</v>
      </c>
      <c r="K43" s="50" t="s">
        <v>18</v>
      </c>
      <c r="L43" s="52">
        <v>2613</v>
      </c>
      <c r="M43" s="53">
        <v>143</v>
      </c>
      <c r="N43" s="50" t="s">
        <v>19</v>
      </c>
      <c r="O43" s="54">
        <v>214.5</v>
      </c>
    </row>
    <row r="44" spans="1:15" x14ac:dyDescent="0.2">
      <c r="A44" s="49">
        <v>39</v>
      </c>
      <c r="B44" s="49">
        <v>178</v>
      </c>
      <c r="C44" s="49" t="s">
        <v>13</v>
      </c>
      <c r="D44" s="49" t="s">
        <v>14</v>
      </c>
      <c r="E44" s="44" t="s">
        <v>96</v>
      </c>
      <c r="F44" s="50" t="s">
        <v>32</v>
      </c>
      <c r="G44" s="50">
        <v>35</v>
      </c>
      <c r="H44" s="51">
        <v>36479</v>
      </c>
      <c r="I44" s="51">
        <v>36479</v>
      </c>
      <c r="J44" s="50" t="s">
        <v>17</v>
      </c>
      <c r="K44" s="50" t="s">
        <v>18</v>
      </c>
      <c r="L44" s="52">
        <v>948</v>
      </c>
      <c r="M44" s="53">
        <v>211</v>
      </c>
      <c r="N44" s="50" t="s">
        <v>19</v>
      </c>
      <c r="O44" s="54">
        <v>316.5</v>
      </c>
    </row>
    <row r="45" spans="1:15" x14ac:dyDescent="0.2">
      <c r="A45" s="49">
        <v>40</v>
      </c>
      <c r="B45" s="49">
        <v>179</v>
      </c>
      <c r="C45" s="49" t="s">
        <v>13</v>
      </c>
      <c r="D45" s="49" t="s">
        <v>14</v>
      </c>
      <c r="E45" s="44" t="s">
        <v>98</v>
      </c>
      <c r="F45" s="50" t="s">
        <v>32</v>
      </c>
      <c r="G45" s="50">
        <v>34</v>
      </c>
      <c r="H45" s="51">
        <v>36523</v>
      </c>
      <c r="I45" s="51">
        <v>36523</v>
      </c>
      <c r="J45" s="50" t="s">
        <v>17</v>
      </c>
      <c r="K45" s="50" t="s">
        <v>18</v>
      </c>
      <c r="L45" s="52">
        <v>956</v>
      </c>
      <c r="M45" s="53">
        <v>200</v>
      </c>
      <c r="N45" s="50" t="s">
        <v>19</v>
      </c>
      <c r="O45" s="54">
        <v>300</v>
      </c>
    </row>
    <row r="46" spans="1:15" ht="25.5" x14ac:dyDescent="0.2">
      <c r="A46" s="49">
        <v>41</v>
      </c>
      <c r="B46" s="49">
        <v>180</v>
      </c>
      <c r="C46" s="49" t="s">
        <v>13</v>
      </c>
      <c r="D46" s="49" t="s">
        <v>14</v>
      </c>
      <c r="E46" s="44" t="s">
        <v>100</v>
      </c>
      <c r="F46" s="50" t="s">
        <v>32</v>
      </c>
      <c r="G46" s="50">
        <v>33</v>
      </c>
      <c r="H46" s="51">
        <v>36766</v>
      </c>
      <c r="I46" s="51">
        <v>36766</v>
      </c>
      <c r="J46" s="50" t="s">
        <v>17</v>
      </c>
      <c r="K46" s="50" t="s">
        <v>18</v>
      </c>
      <c r="L46" s="52">
        <v>912</v>
      </c>
      <c r="M46" s="53">
        <v>208</v>
      </c>
      <c r="N46" s="50" t="s">
        <v>19</v>
      </c>
      <c r="O46" s="54">
        <v>312</v>
      </c>
    </row>
    <row r="47" spans="1:15" ht="25.5" x14ac:dyDescent="0.2">
      <c r="A47" s="49">
        <v>42</v>
      </c>
      <c r="B47" s="49">
        <v>181</v>
      </c>
      <c r="C47" s="49" t="s">
        <v>13</v>
      </c>
      <c r="D47" s="49" t="s">
        <v>14</v>
      </c>
      <c r="E47" s="56" t="s">
        <v>104</v>
      </c>
      <c r="F47" s="50" t="s">
        <v>32</v>
      </c>
      <c r="G47" s="50">
        <v>32</v>
      </c>
      <c r="H47" s="51">
        <v>36603</v>
      </c>
      <c r="I47" s="51">
        <v>36603</v>
      </c>
      <c r="J47" s="50" t="s">
        <v>17</v>
      </c>
      <c r="K47" s="50" t="s">
        <v>18</v>
      </c>
      <c r="L47" s="52">
        <v>2758</v>
      </c>
      <c r="M47" s="53">
        <v>616</v>
      </c>
      <c r="N47" s="50" t="s">
        <v>19</v>
      </c>
      <c r="O47" s="54">
        <v>924</v>
      </c>
    </row>
    <row r="48" spans="1:15" x14ac:dyDescent="0.2">
      <c r="A48" s="49">
        <v>43</v>
      </c>
      <c r="B48" s="49">
        <v>182</v>
      </c>
      <c r="C48" s="49" t="s">
        <v>13</v>
      </c>
      <c r="D48" s="49" t="s">
        <v>14</v>
      </c>
      <c r="E48" s="44" t="s">
        <v>105</v>
      </c>
      <c r="F48" s="50" t="s">
        <v>32</v>
      </c>
      <c r="G48" s="50">
        <v>31</v>
      </c>
      <c r="H48" s="51">
        <v>36767</v>
      </c>
      <c r="I48" s="51">
        <v>36767</v>
      </c>
      <c r="J48" s="50" t="s">
        <v>17</v>
      </c>
      <c r="K48" s="50" t="s">
        <v>18</v>
      </c>
      <c r="L48" s="52">
        <v>896</v>
      </c>
      <c r="M48" s="53">
        <v>204</v>
      </c>
      <c r="N48" s="50" t="s">
        <v>19</v>
      </c>
      <c r="O48" s="54">
        <v>306</v>
      </c>
    </row>
    <row r="49" spans="1:15" x14ac:dyDescent="0.2">
      <c r="A49" s="49">
        <v>44</v>
      </c>
      <c r="B49" s="49">
        <v>183</v>
      </c>
      <c r="C49" s="49" t="s">
        <v>13</v>
      </c>
      <c r="D49" s="49" t="s">
        <v>14</v>
      </c>
      <c r="E49" s="44" t="s">
        <v>107</v>
      </c>
      <c r="F49" s="51" t="s">
        <v>30</v>
      </c>
      <c r="G49" s="51" t="s">
        <v>108</v>
      </c>
      <c r="H49" s="51">
        <v>36564</v>
      </c>
      <c r="I49" s="51">
        <v>36564</v>
      </c>
      <c r="J49" s="50" t="s">
        <v>17</v>
      </c>
      <c r="K49" s="50" t="s">
        <v>18</v>
      </c>
      <c r="L49" s="52">
        <v>4219</v>
      </c>
      <c r="M49" s="53">
        <v>205</v>
      </c>
      <c r="N49" s="50" t="s">
        <v>19</v>
      </c>
      <c r="O49" s="54">
        <v>307.5</v>
      </c>
    </row>
    <row r="50" spans="1:15" x14ac:dyDescent="0.2">
      <c r="A50" s="49">
        <v>45</v>
      </c>
      <c r="B50" s="49">
        <v>184</v>
      </c>
      <c r="C50" s="49" t="s">
        <v>13</v>
      </c>
      <c r="D50" s="49" t="s">
        <v>14</v>
      </c>
      <c r="E50" s="56" t="s">
        <v>110</v>
      </c>
      <c r="F50" s="50">
        <v>70</v>
      </c>
      <c r="G50" s="50">
        <v>133</v>
      </c>
      <c r="H50" s="50">
        <v>36578</v>
      </c>
      <c r="I50" s="50">
        <v>36578</v>
      </c>
      <c r="J50" s="50" t="s">
        <v>17</v>
      </c>
      <c r="K50" s="50" t="s">
        <v>18</v>
      </c>
      <c r="L50" s="52">
        <v>4221</v>
      </c>
      <c r="M50" s="53">
        <v>203</v>
      </c>
      <c r="N50" s="50" t="s">
        <v>19</v>
      </c>
      <c r="O50" s="54">
        <v>304.5</v>
      </c>
    </row>
    <row r="51" spans="1:15" x14ac:dyDescent="0.2">
      <c r="A51" s="49">
        <v>46</v>
      </c>
      <c r="B51" s="49">
        <v>185</v>
      </c>
      <c r="C51" s="49" t="s">
        <v>13</v>
      </c>
      <c r="D51" s="49" t="s">
        <v>14</v>
      </c>
      <c r="E51" s="44" t="s">
        <v>111</v>
      </c>
      <c r="F51" s="50">
        <v>70</v>
      </c>
      <c r="G51" s="50">
        <v>132</v>
      </c>
      <c r="H51" s="51">
        <v>36739</v>
      </c>
      <c r="I51" s="51">
        <v>36739</v>
      </c>
      <c r="J51" s="50" t="s">
        <v>17</v>
      </c>
      <c r="K51" s="50" t="s">
        <v>18</v>
      </c>
      <c r="L51" s="52">
        <v>4219</v>
      </c>
      <c r="M51" s="53">
        <v>201</v>
      </c>
      <c r="N51" s="50" t="s">
        <v>19</v>
      </c>
      <c r="O51" s="54">
        <v>301.5</v>
      </c>
    </row>
    <row r="52" spans="1:15" x14ac:dyDescent="0.2">
      <c r="A52" s="49">
        <v>47</v>
      </c>
      <c r="B52" s="49">
        <v>186</v>
      </c>
      <c r="C52" s="49" t="s">
        <v>13</v>
      </c>
      <c r="D52" s="49" t="s">
        <v>14</v>
      </c>
      <c r="E52" s="44" t="s">
        <v>113</v>
      </c>
      <c r="F52" s="50" t="s">
        <v>32</v>
      </c>
      <c r="G52" s="50">
        <v>27</v>
      </c>
      <c r="H52" s="51">
        <v>36664</v>
      </c>
      <c r="I52" s="51">
        <v>36664</v>
      </c>
      <c r="J52" s="50" t="s">
        <v>17</v>
      </c>
      <c r="K52" s="50" t="s">
        <v>18</v>
      </c>
      <c r="L52" s="52">
        <v>967</v>
      </c>
      <c r="M52" s="53">
        <v>185</v>
      </c>
      <c r="N52" s="50" t="s">
        <v>19</v>
      </c>
      <c r="O52" s="54">
        <v>277.5</v>
      </c>
    </row>
    <row r="53" spans="1:15" ht="38.25" x14ac:dyDescent="0.2">
      <c r="A53" s="49">
        <v>48</v>
      </c>
      <c r="B53" s="49">
        <v>187</v>
      </c>
      <c r="C53" s="49" t="s">
        <v>13</v>
      </c>
      <c r="D53" s="49" t="s">
        <v>14</v>
      </c>
      <c r="E53" s="44" t="s">
        <v>115</v>
      </c>
      <c r="F53" s="50" t="s">
        <v>32</v>
      </c>
      <c r="G53" s="50">
        <v>26</v>
      </c>
      <c r="H53" s="51">
        <v>36635</v>
      </c>
      <c r="I53" s="51">
        <v>36635</v>
      </c>
      <c r="J53" s="50" t="s">
        <v>17</v>
      </c>
      <c r="K53" s="50" t="s">
        <v>18</v>
      </c>
      <c r="L53" s="52">
        <v>923</v>
      </c>
      <c r="M53" s="53">
        <v>184</v>
      </c>
      <c r="N53" s="50" t="s">
        <v>19</v>
      </c>
      <c r="O53" s="54">
        <v>276</v>
      </c>
    </row>
    <row r="54" spans="1:15" ht="38.25" x14ac:dyDescent="0.2">
      <c r="A54" s="49">
        <v>49</v>
      </c>
      <c r="B54" s="49">
        <v>188</v>
      </c>
      <c r="C54" s="49" t="s">
        <v>13</v>
      </c>
      <c r="D54" s="49" t="s">
        <v>14</v>
      </c>
      <c r="E54" s="44" t="s">
        <v>47</v>
      </c>
      <c r="F54" s="50">
        <v>70</v>
      </c>
      <c r="G54" s="50">
        <v>128</v>
      </c>
      <c r="H54" s="51">
        <v>36565</v>
      </c>
      <c r="I54" s="51">
        <v>36565</v>
      </c>
      <c r="J54" s="50" t="s">
        <v>17</v>
      </c>
      <c r="K54" s="50" t="s">
        <v>18</v>
      </c>
      <c r="L54" s="52">
        <v>3986</v>
      </c>
      <c r="M54" s="53">
        <v>186</v>
      </c>
      <c r="N54" s="50" t="s">
        <v>19</v>
      </c>
      <c r="O54" s="54">
        <v>279</v>
      </c>
    </row>
    <row r="55" spans="1:15" x14ac:dyDescent="0.2">
      <c r="A55" s="49">
        <v>50</v>
      </c>
      <c r="B55" s="49">
        <v>189</v>
      </c>
      <c r="C55" s="49" t="s">
        <v>13</v>
      </c>
      <c r="D55" s="49" t="s">
        <v>14</v>
      </c>
      <c r="E55" s="44" t="s">
        <v>117</v>
      </c>
      <c r="F55" s="50" t="s">
        <v>32</v>
      </c>
      <c r="G55" s="50">
        <v>24</v>
      </c>
      <c r="H55" s="51">
        <v>36650</v>
      </c>
      <c r="I55" s="51">
        <v>36650</v>
      </c>
      <c r="J55" s="50" t="s">
        <v>17</v>
      </c>
      <c r="K55" s="50" t="s">
        <v>18</v>
      </c>
      <c r="L55" s="52">
        <v>558</v>
      </c>
      <c r="M55" s="53">
        <v>95</v>
      </c>
      <c r="N55" s="50" t="s">
        <v>19</v>
      </c>
      <c r="O55" s="54">
        <v>142.5</v>
      </c>
    </row>
    <row r="56" spans="1:15" ht="12" customHeight="1" x14ac:dyDescent="0.2">
      <c r="A56" s="49">
        <v>51</v>
      </c>
      <c r="B56" s="49">
        <v>190</v>
      </c>
      <c r="C56" s="49" t="s">
        <v>13</v>
      </c>
      <c r="D56" s="49" t="s">
        <v>14</v>
      </c>
      <c r="E56" s="44" t="s">
        <v>119</v>
      </c>
      <c r="F56" s="50">
        <v>70</v>
      </c>
      <c r="G56" s="50">
        <v>128</v>
      </c>
      <c r="H56" s="51">
        <v>36711</v>
      </c>
      <c r="I56" s="51">
        <v>36711</v>
      </c>
      <c r="J56" s="50" t="s">
        <v>17</v>
      </c>
      <c r="K56" s="50" t="s">
        <v>18</v>
      </c>
      <c r="L56" s="52">
        <v>2045</v>
      </c>
      <c r="M56" s="53">
        <v>96</v>
      </c>
      <c r="N56" s="50" t="s">
        <v>19</v>
      </c>
      <c r="O56" s="54">
        <v>144</v>
      </c>
    </row>
    <row r="57" spans="1:15" ht="51" x14ac:dyDescent="0.2">
      <c r="A57" s="49">
        <v>52</v>
      </c>
      <c r="B57" s="49">
        <v>191</v>
      </c>
      <c r="C57" s="49" t="s">
        <v>13</v>
      </c>
      <c r="D57" s="49" t="s">
        <v>14</v>
      </c>
      <c r="E57" s="56" t="s">
        <v>123</v>
      </c>
      <c r="F57" s="50" t="s">
        <v>32</v>
      </c>
      <c r="G57" s="50">
        <v>21</v>
      </c>
      <c r="H57" s="51">
        <v>36646</v>
      </c>
      <c r="I57" s="51">
        <v>36646</v>
      </c>
      <c r="J57" s="50" t="s">
        <v>17</v>
      </c>
      <c r="K57" s="50" t="s">
        <v>18</v>
      </c>
      <c r="L57" s="52">
        <v>1124</v>
      </c>
      <c r="M57" s="53">
        <v>181</v>
      </c>
      <c r="N57" s="50" t="s">
        <v>19</v>
      </c>
      <c r="O57" s="54">
        <v>271.5</v>
      </c>
    </row>
    <row r="58" spans="1:15" ht="25.5" x14ac:dyDescent="0.2">
      <c r="A58" s="49">
        <v>53</v>
      </c>
      <c r="B58" s="49">
        <v>192</v>
      </c>
      <c r="C58" s="49" t="s">
        <v>13</v>
      </c>
      <c r="D58" s="49" t="s">
        <v>14</v>
      </c>
      <c r="E58" s="44" t="s">
        <v>124</v>
      </c>
      <c r="F58" s="50" t="s">
        <v>32</v>
      </c>
      <c r="G58" s="50">
        <v>20</v>
      </c>
      <c r="H58" s="50">
        <v>36775</v>
      </c>
      <c r="I58" s="50">
        <v>36775</v>
      </c>
      <c r="J58" s="50" t="s">
        <v>17</v>
      </c>
      <c r="K58" s="50" t="s">
        <v>18</v>
      </c>
      <c r="L58" s="52">
        <v>1122</v>
      </c>
      <c r="M58" s="53">
        <v>187</v>
      </c>
      <c r="N58" s="50" t="s">
        <v>19</v>
      </c>
      <c r="O58" s="54">
        <v>280.5</v>
      </c>
    </row>
    <row r="59" spans="1:15" x14ac:dyDescent="0.2">
      <c r="A59" s="49">
        <v>54</v>
      </c>
      <c r="B59" s="49">
        <v>193</v>
      </c>
      <c r="C59" s="49" t="s">
        <v>13</v>
      </c>
      <c r="D59" s="49" t="s">
        <v>14</v>
      </c>
      <c r="E59" s="44" t="s">
        <v>126</v>
      </c>
      <c r="F59" s="50" t="s">
        <v>32</v>
      </c>
      <c r="G59" s="50">
        <v>19</v>
      </c>
      <c r="H59" s="50">
        <v>36669</v>
      </c>
      <c r="I59" s="50">
        <v>36669</v>
      </c>
      <c r="J59" s="50" t="s">
        <v>17</v>
      </c>
      <c r="K59" s="50" t="s">
        <v>18</v>
      </c>
      <c r="L59" s="52">
        <v>1004</v>
      </c>
      <c r="M59" s="53">
        <v>172</v>
      </c>
      <c r="N59" s="50" t="s">
        <v>19</v>
      </c>
      <c r="O59" s="54">
        <v>258</v>
      </c>
    </row>
    <row r="60" spans="1:15" x14ac:dyDescent="0.2">
      <c r="A60" s="49">
        <v>55</v>
      </c>
      <c r="B60" s="49">
        <v>194</v>
      </c>
      <c r="C60" s="49" t="s">
        <v>13</v>
      </c>
      <c r="D60" s="49" t="s">
        <v>14</v>
      </c>
      <c r="E60" s="56" t="s">
        <v>130</v>
      </c>
      <c r="F60" s="50" t="s">
        <v>32</v>
      </c>
      <c r="G60" s="50">
        <v>18</v>
      </c>
      <c r="H60" s="50">
        <v>36773</v>
      </c>
      <c r="I60" s="50">
        <v>36773</v>
      </c>
      <c r="J60" s="50" t="s">
        <v>17</v>
      </c>
      <c r="K60" s="50" t="s">
        <v>18</v>
      </c>
      <c r="L60" s="52">
        <v>1120</v>
      </c>
      <c r="M60" s="53">
        <v>199</v>
      </c>
      <c r="N60" s="50" t="s">
        <v>19</v>
      </c>
      <c r="O60" s="54">
        <v>298.5</v>
      </c>
    </row>
    <row r="61" spans="1:15" x14ac:dyDescent="0.2">
      <c r="A61" s="49">
        <v>56</v>
      </c>
      <c r="B61" s="49">
        <v>195</v>
      </c>
      <c r="C61" s="49" t="s">
        <v>13</v>
      </c>
      <c r="D61" s="49" t="s">
        <v>14</v>
      </c>
      <c r="E61" s="56" t="s">
        <v>131</v>
      </c>
      <c r="F61" s="50" t="s">
        <v>32</v>
      </c>
      <c r="G61" s="50">
        <v>17</v>
      </c>
      <c r="H61" s="51">
        <v>36675</v>
      </c>
      <c r="I61" s="51">
        <v>36675</v>
      </c>
      <c r="J61" s="50" t="s">
        <v>17</v>
      </c>
      <c r="K61" s="50" t="s">
        <v>18</v>
      </c>
      <c r="L61" s="52">
        <v>1136</v>
      </c>
      <c r="M61" s="53">
        <v>209</v>
      </c>
      <c r="N61" s="50" t="s">
        <v>19</v>
      </c>
      <c r="O61" s="54">
        <v>313.5</v>
      </c>
    </row>
    <row r="62" spans="1:15" x14ac:dyDescent="0.2">
      <c r="A62" s="49">
        <v>57</v>
      </c>
      <c r="B62" s="49">
        <v>197</v>
      </c>
      <c r="C62" s="49" t="s">
        <v>13</v>
      </c>
      <c r="D62" s="49" t="s">
        <v>14</v>
      </c>
      <c r="E62" s="44" t="s">
        <v>132</v>
      </c>
      <c r="F62" s="50" t="s">
        <v>32</v>
      </c>
      <c r="G62" s="50">
        <v>15</v>
      </c>
      <c r="H62" s="51">
        <v>36654</v>
      </c>
      <c r="I62" s="51">
        <v>36654</v>
      </c>
      <c r="J62" s="50" t="s">
        <v>17</v>
      </c>
      <c r="K62" s="50" t="s">
        <v>18</v>
      </c>
      <c r="L62" s="52">
        <v>1011</v>
      </c>
      <c r="M62" s="53">
        <v>233</v>
      </c>
      <c r="N62" s="50" t="s">
        <v>19</v>
      </c>
      <c r="O62" s="54">
        <v>349.5</v>
      </c>
    </row>
    <row r="63" spans="1:15" x14ac:dyDescent="0.2">
      <c r="A63" s="49">
        <v>58</v>
      </c>
      <c r="B63" s="49">
        <v>198</v>
      </c>
      <c r="C63" s="49" t="s">
        <v>13</v>
      </c>
      <c r="D63" s="49" t="s">
        <v>14</v>
      </c>
      <c r="E63" s="56" t="s">
        <v>136</v>
      </c>
      <c r="F63" s="50" t="s">
        <v>32</v>
      </c>
      <c r="G63" s="50">
        <v>170</v>
      </c>
      <c r="H63" s="51">
        <v>36652</v>
      </c>
      <c r="I63" s="51">
        <v>36652</v>
      </c>
      <c r="J63" s="50" t="s">
        <v>17</v>
      </c>
      <c r="K63" s="50" t="s">
        <v>18</v>
      </c>
      <c r="L63" s="52">
        <v>1220</v>
      </c>
      <c r="M63" s="53">
        <v>229</v>
      </c>
      <c r="N63" s="50" t="s">
        <v>19</v>
      </c>
      <c r="O63" s="54">
        <v>343.5</v>
      </c>
    </row>
    <row r="64" spans="1:15" x14ac:dyDescent="0.2">
      <c r="A64" s="49">
        <v>59</v>
      </c>
      <c r="B64" s="49">
        <v>199</v>
      </c>
      <c r="C64" s="49" t="s">
        <v>13</v>
      </c>
      <c r="D64" s="49" t="s">
        <v>14</v>
      </c>
      <c r="E64" s="44" t="s">
        <v>137</v>
      </c>
      <c r="F64" s="50" t="s">
        <v>32</v>
      </c>
      <c r="G64" s="50">
        <v>12</v>
      </c>
      <c r="H64" s="51">
        <v>36685</v>
      </c>
      <c r="I64" s="51">
        <v>36685</v>
      </c>
      <c r="J64" s="50" t="s">
        <v>17</v>
      </c>
      <c r="K64" s="50" t="s">
        <v>18</v>
      </c>
      <c r="L64" s="52">
        <v>3746</v>
      </c>
      <c r="M64" s="53">
        <v>475</v>
      </c>
      <c r="N64" s="50" t="s">
        <v>19</v>
      </c>
      <c r="O64" s="54">
        <v>712.5</v>
      </c>
    </row>
    <row r="65" spans="1:15" ht="25.5" x14ac:dyDescent="0.2">
      <c r="A65" s="49">
        <v>60</v>
      </c>
      <c r="B65" s="49">
        <v>200</v>
      </c>
      <c r="C65" s="49" t="s">
        <v>13</v>
      </c>
      <c r="D65" s="49" t="s">
        <v>14</v>
      </c>
      <c r="E65" s="44" t="s">
        <v>139</v>
      </c>
      <c r="F65" s="50" t="s">
        <v>32</v>
      </c>
      <c r="G65" s="50">
        <v>12</v>
      </c>
      <c r="H65" s="51">
        <v>36686</v>
      </c>
      <c r="I65" s="51">
        <v>36686</v>
      </c>
      <c r="J65" s="50" t="s">
        <v>17</v>
      </c>
      <c r="K65" s="50" t="s">
        <v>18</v>
      </c>
      <c r="L65" s="52">
        <v>1425</v>
      </c>
      <c r="M65" s="53">
        <v>175</v>
      </c>
      <c r="N65" s="50" t="s">
        <v>19</v>
      </c>
      <c r="O65" s="54">
        <v>262.5</v>
      </c>
    </row>
    <row r="66" spans="1:15" x14ac:dyDescent="0.2">
      <c r="A66" s="49">
        <v>61</v>
      </c>
      <c r="B66" s="49">
        <v>202</v>
      </c>
      <c r="C66" s="49" t="s">
        <v>13</v>
      </c>
      <c r="D66" s="49" t="s">
        <v>14</v>
      </c>
      <c r="E66" s="44" t="s">
        <v>68</v>
      </c>
      <c r="F66" s="50" t="s">
        <v>32</v>
      </c>
      <c r="G66" s="50">
        <v>10</v>
      </c>
      <c r="H66" s="51">
        <v>36496</v>
      </c>
      <c r="I66" s="51">
        <v>36496</v>
      </c>
      <c r="J66" s="50" t="s">
        <v>17</v>
      </c>
      <c r="K66" s="50" t="s">
        <v>18</v>
      </c>
      <c r="L66" s="52">
        <v>1245</v>
      </c>
      <c r="M66" s="53">
        <v>192</v>
      </c>
      <c r="N66" s="50" t="s">
        <v>19</v>
      </c>
      <c r="O66" s="54">
        <v>288</v>
      </c>
    </row>
    <row r="67" spans="1:15" ht="25.5" x14ac:dyDescent="0.2">
      <c r="A67" s="49">
        <v>62</v>
      </c>
      <c r="B67" s="49">
        <v>203</v>
      </c>
      <c r="C67" s="49" t="s">
        <v>13</v>
      </c>
      <c r="D67" s="49" t="s">
        <v>14</v>
      </c>
      <c r="E67" s="44" t="s">
        <v>141</v>
      </c>
      <c r="F67" s="50" t="s">
        <v>32</v>
      </c>
      <c r="G67" s="50">
        <v>9</v>
      </c>
      <c r="H67" s="51">
        <v>36531</v>
      </c>
      <c r="I67" s="51">
        <v>36531</v>
      </c>
      <c r="J67" s="50" t="s">
        <v>17</v>
      </c>
      <c r="K67" s="50" t="s">
        <v>18</v>
      </c>
      <c r="L67" s="52">
        <v>1136</v>
      </c>
      <c r="M67" s="53">
        <v>192</v>
      </c>
      <c r="N67" s="50" t="s">
        <v>19</v>
      </c>
      <c r="O67" s="54">
        <v>288</v>
      </c>
    </row>
    <row r="68" spans="1:15" ht="25.5" x14ac:dyDescent="0.2">
      <c r="A68" s="49">
        <v>63</v>
      </c>
      <c r="B68" s="49">
        <v>204</v>
      </c>
      <c r="C68" s="49" t="s">
        <v>13</v>
      </c>
      <c r="D68" s="49" t="s">
        <v>14</v>
      </c>
      <c r="E68" s="44" t="s">
        <v>181</v>
      </c>
      <c r="F68" s="50" t="s">
        <v>32</v>
      </c>
      <c r="G68" s="50">
        <v>8</v>
      </c>
      <c r="H68" s="51">
        <v>36644</v>
      </c>
      <c r="I68" s="51">
        <v>36644</v>
      </c>
      <c r="J68" s="50" t="s">
        <v>17</v>
      </c>
      <c r="K68" s="50" t="s">
        <v>18</v>
      </c>
      <c r="L68" s="52">
        <v>1021</v>
      </c>
      <c r="M68" s="53">
        <v>190</v>
      </c>
      <c r="N68" s="50" t="s">
        <v>19</v>
      </c>
      <c r="O68" s="54">
        <v>285</v>
      </c>
    </row>
    <row r="69" spans="1:15" x14ac:dyDescent="0.2">
      <c r="A69" s="49">
        <v>64</v>
      </c>
      <c r="B69" s="49">
        <v>205</v>
      </c>
      <c r="C69" s="49" t="s">
        <v>13</v>
      </c>
      <c r="D69" s="49" t="s">
        <v>14</v>
      </c>
      <c r="E69" s="44" t="s">
        <v>107</v>
      </c>
      <c r="F69" s="51" t="s">
        <v>30</v>
      </c>
      <c r="G69" s="51" t="s">
        <v>146</v>
      </c>
      <c r="H69" s="51">
        <v>36576</v>
      </c>
      <c r="I69" s="51">
        <v>36576</v>
      </c>
      <c r="J69" s="50" t="s">
        <v>17</v>
      </c>
      <c r="K69" s="50" t="s">
        <v>18</v>
      </c>
      <c r="L69" s="52">
        <v>3991</v>
      </c>
      <c r="M69" s="53">
        <v>187</v>
      </c>
      <c r="N69" s="50" t="s">
        <v>19</v>
      </c>
      <c r="O69" s="54">
        <v>280.5</v>
      </c>
    </row>
    <row r="70" spans="1:15" x14ac:dyDescent="0.2">
      <c r="A70" s="49">
        <v>65</v>
      </c>
      <c r="B70" s="49">
        <v>206</v>
      </c>
      <c r="C70" s="49" t="s">
        <v>13</v>
      </c>
      <c r="D70" s="49" t="s">
        <v>14</v>
      </c>
      <c r="E70" s="44" t="s">
        <v>147</v>
      </c>
      <c r="F70" s="50" t="s">
        <v>32</v>
      </c>
      <c r="G70" s="50">
        <v>6</v>
      </c>
      <c r="H70" s="51">
        <v>36561</v>
      </c>
      <c r="I70" s="51">
        <v>36561</v>
      </c>
      <c r="J70" s="50" t="s">
        <v>17</v>
      </c>
      <c r="K70" s="50" t="s">
        <v>18</v>
      </c>
      <c r="L70" s="52">
        <v>469</v>
      </c>
      <c r="M70" s="53">
        <v>170</v>
      </c>
      <c r="N70" s="50" t="s">
        <v>19</v>
      </c>
      <c r="O70" s="54">
        <v>255</v>
      </c>
    </row>
    <row r="71" spans="1:15" ht="25.5" x14ac:dyDescent="0.2">
      <c r="A71" s="49">
        <v>66</v>
      </c>
      <c r="B71" s="49">
        <v>207</v>
      </c>
      <c r="C71" s="49" t="s">
        <v>13</v>
      </c>
      <c r="D71" s="49" t="s">
        <v>14</v>
      </c>
      <c r="E71" s="44" t="s">
        <v>148</v>
      </c>
      <c r="F71" s="50" t="s">
        <v>32</v>
      </c>
      <c r="G71" s="50">
        <v>5</v>
      </c>
      <c r="H71" s="51">
        <v>36716</v>
      </c>
      <c r="I71" s="51">
        <v>36716</v>
      </c>
      <c r="J71" s="50" t="s">
        <v>17</v>
      </c>
      <c r="K71" s="50" t="s">
        <v>18</v>
      </c>
      <c r="L71" s="52">
        <v>558</v>
      </c>
      <c r="M71" s="53">
        <v>184</v>
      </c>
      <c r="N71" s="50" t="s">
        <v>19</v>
      </c>
      <c r="O71" s="54">
        <v>276</v>
      </c>
    </row>
    <row r="72" spans="1:15" ht="25.5" x14ac:dyDescent="0.2">
      <c r="A72" s="49">
        <v>67</v>
      </c>
      <c r="B72" s="49">
        <v>210</v>
      </c>
      <c r="C72" s="49" t="s">
        <v>13</v>
      </c>
      <c r="D72" s="49" t="s">
        <v>14</v>
      </c>
      <c r="E72" s="44" t="s">
        <v>150</v>
      </c>
      <c r="F72" s="51" t="s">
        <v>30</v>
      </c>
      <c r="G72" s="51" t="s">
        <v>152</v>
      </c>
      <c r="H72" s="51">
        <v>36558</v>
      </c>
      <c r="I72" s="51">
        <v>36558</v>
      </c>
      <c r="J72" s="50" t="s">
        <v>17</v>
      </c>
      <c r="K72" s="50" t="s">
        <v>18</v>
      </c>
      <c r="L72" s="52">
        <v>4121</v>
      </c>
      <c r="M72" s="53">
        <v>188</v>
      </c>
      <c r="N72" s="50" t="s">
        <v>19</v>
      </c>
      <c r="O72" s="54">
        <v>282</v>
      </c>
    </row>
    <row r="73" spans="1:15" ht="25.5" x14ac:dyDescent="0.2">
      <c r="A73" s="49">
        <v>68</v>
      </c>
      <c r="B73" s="49">
        <v>212</v>
      </c>
      <c r="C73" s="49" t="s">
        <v>13</v>
      </c>
      <c r="D73" s="49" t="s">
        <v>14</v>
      </c>
      <c r="E73" s="56" t="s">
        <v>155</v>
      </c>
      <c r="F73" s="50">
        <v>70</v>
      </c>
      <c r="G73" s="50">
        <v>106</v>
      </c>
      <c r="H73" s="50" t="s">
        <v>19</v>
      </c>
      <c r="I73" s="56" t="s">
        <v>182</v>
      </c>
      <c r="J73" s="50" t="s">
        <v>17</v>
      </c>
      <c r="K73" s="50" t="s">
        <v>18</v>
      </c>
      <c r="L73" s="52">
        <v>8600</v>
      </c>
      <c r="M73" s="53">
        <v>276</v>
      </c>
      <c r="N73" s="50" t="s">
        <v>19</v>
      </c>
      <c r="O73" s="54">
        <v>414</v>
      </c>
    </row>
    <row r="74" spans="1:15" ht="25.5" x14ac:dyDescent="0.2">
      <c r="A74" s="49">
        <v>69</v>
      </c>
      <c r="B74" s="49">
        <v>217</v>
      </c>
      <c r="C74" s="49" t="s">
        <v>13</v>
      </c>
      <c r="D74" s="49" t="s">
        <v>14</v>
      </c>
      <c r="E74" s="44" t="s">
        <v>156</v>
      </c>
      <c r="F74" s="50">
        <v>70</v>
      </c>
      <c r="G74" s="50">
        <v>102</v>
      </c>
      <c r="H74" s="51">
        <v>36734</v>
      </c>
      <c r="I74" s="51">
        <v>36734</v>
      </c>
      <c r="J74" s="50" t="s">
        <v>17</v>
      </c>
      <c r="K74" s="50" t="s">
        <v>18</v>
      </c>
      <c r="L74" s="52">
        <v>8169</v>
      </c>
      <c r="M74" s="53">
        <v>380</v>
      </c>
      <c r="N74" s="50" t="s">
        <v>19</v>
      </c>
      <c r="O74" s="54">
        <v>570</v>
      </c>
    </row>
    <row r="75" spans="1:15" x14ac:dyDescent="0.2">
      <c r="A75" s="49">
        <v>70</v>
      </c>
      <c r="B75" s="49">
        <v>324</v>
      </c>
      <c r="C75" s="49" t="s">
        <v>13</v>
      </c>
      <c r="D75" s="49" t="s">
        <v>158</v>
      </c>
      <c r="E75" s="56" t="s">
        <v>159</v>
      </c>
      <c r="F75" s="51">
        <v>7</v>
      </c>
      <c r="G75" s="51">
        <v>4</v>
      </c>
      <c r="H75" s="51">
        <v>33445</v>
      </c>
      <c r="I75" s="51">
        <v>33445</v>
      </c>
      <c r="J75" s="50" t="s">
        <v>17</v>
      </c>
      <c r="K75" s="56" t="s">
        <v>160</v>
      </c>
      <c r="L75" s="52">
        <v>34553</v>
      </c>
      <c r="M75" s="53">
        <v>53</v>
      </c>
      <c r="N75" s="50" t="s">
        <v>19</v>
      </c>
      <c r="O75" s="54">
        <v>304.75</v>
      </c>
    </row>
    <row r="76" spans="1:15" x14ac:dyDescent="0.2">
      <c r="A76" s="49">
        <v>71</v>
      </c>
      <c r="B76" s="49">
        <v>360</v>
      </c>
      <c r="C76" s="49" t="s">
        <v>13</v>
      </c>
      <c r="D76" s="49" t="s">
        <v>158</v>
      </c>
      <c r="E76" s="56" t="s">
        <v>161</v>
      </c>
      <c r="F76" s="51">
        <v>7</v>
      </c>
      <c r="G76" s="51">
        <v>2</v>
      </c>
      <c r="H76" s="51">
        <v>33543</v>
      </c>
      <c r="I76" s="51">
        <v>33543</v>
      </c>
      <c r="J76" s="57" t="s">
        <v>17</v>
      </c>
      <c r="K76" s="51" t="s">
        <v>160</v>
      </c>
      <c r="L76" s="52">
        <v>37500</v>
      </c>
      <c r="M76" s="52">
        <v>332</v>
      </c>
      <c r="N76" s="50" t="s">
        <v>19</v>
      </c>
      <c r="O76" s="54">
        <v>1909</v>
      </c>
    </row>
    <row r="77" spans="1:15" ht="51" x14ac:dyDescent="0.2">
      <c r="A77" s="49">
        <v>72</v>
      </c>
      <c r="B77" s="49">
        <v>361</v>
      </c>
      <c r="C77" s="49" t="s">
        <v>13</v>
      </c>
      <c r="D77" s="49" t="s">
        <v>158</v>
      </c>
      <c r="E77" s="56" t="s">
        <v>162</v>
      </c>
      <c r="F77" s="51">
        <v>7</v>
      </c>
      <c r="G77" s="51">
        <v>1</v>
      </c>
      <c r="H77" s="50">
        <v>34649</v>
      </c>
      <c r="I77" s="50">
        <v>34649</v>
      </c>
      <c r="J77" s="57" t="s">
        <v>17</v>
      </c>
      <c r="K77" s="51" t="s">
        <v>160</v>
      </c>
      <c r="L77" s="52">
        <v>70437</v>
      </c>
      <c r="M77" s="53">
        <v>1407</v>
      </c>
      <c r="N77" s="50" t="s">
        <v>19</v>
      </c>
      <c r="O77" s="54">
        <v>8090.25</v>
      </c>
    </row>
    <row r="78" spans="1:15" ht="18" customHeight="1" x14ac:dyDescent="0.2">
      <c r="K78" s="65" t="s">
        <v>186</v>
      </c>
      <c r="L78" s="65"/>
      <c r="M78" s="61">
        <v>40540</v>
      </c>
      <c r="N78" s="43" t="s">
        <v>19</v>
      </c>
      <c r="O78" s="62">
        <v>79085</v>
      </c>
    </row>
  </sheetData>
  <mergeCells count="13">
    <mergeCell ref="A2:O2"/>
    <mergeCell ref="G7:G8"/>
    <mergeCell ref="H7:H8"/>
    <mergeCell ref="I7:I8"/>
    <mergeCell ref="L7:L8"/>
    <mergeCell ref="N7:N8"/>
    <mergeCell ref="K78:L78"/>
    <mergeCell ref="A7:A8"/>
    <mergeCell ref="B7:B8"/>
    <mergeCell ref="C7:C8"/>
    <mergeCell ref="D7:D8"/>
    <mergeCell ref="E7:E8"/>
    <mergeCell ref="F7:F8"/>
  </mergeCells>
  <pageMargins left="0.7" right="0.7" top="0.75" bottom="0.75" header="0.3" footer="0.3"/>
  <pageSetup paperSize="9" scale="82"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9"/>
  <sheetViews>
    <sheetView topLeftCell="J71" zoomScale="90" zoomScaleNormal="90" workbookViewId="0">
      <selection activeCell="P5" sqref="P5:AD79"/>
    </sheetView>
  </sheetViews>
  <sheetFormatPr defaultColWidth="9.140625" defaultRowHeight="15" x14ac:dyDescent="0.3"/>
  <cols>
    <col min="1" max="1" width="5.28515625" style="18" customWidth="1"/>
    <col min="2" max="2" width="11" style="1" customWidth="1"/>
    <col min="3" max="3" width="9.140625" style="1"/>
    <col min="4" max="4" width="12.5703125" style="1" customWidth="1"/>
    <col min="5" max="5" width="22.140625" style="1" customWidth="1"/>
    <col min="6" max="7" width="9.28515625" style="1" bestFit="1" customWidth="1"/>
    <col min="8" max="8" width="10.5703125" style="1" customWidth="1"/>
    <col min="9" max="9" width="14.5703125" style="1" customWidth="1"/>
    <col min="10" max="10" width="10.28515625" style="1" customWidth="1"/>
    <col min="11" max="11" width="11.140625" style="1" customWidth="1"/>
    <col min="12" max="12" width="11.5703125" style="1" bestFit="1" customWidth="1"/>
    <col min="13" max="13" width="12.85546875" style="1" customWidth="1"/>
    <col min="14" max="14" width="11.140625" style="1" customWidth="1"/>
    <col min="15" max="15" width="13.5703125" style="1" customWidth="1"/>
    <col min="16" max="16" width="5.42578125" style="21" customWidth="1"/>
    <col min="17" max="17" width="11.28515625" style="1" customWidth="1"/>
    <col min="18" max="18" width="9.140625" style="1"/>
    <col min="19" max="19" width="14.42578125" style="1" customWidth="1"/>
    <col min="20" max="20" width="24.28515625" style="1" customWidth="1"/>
    <col min="21" max="25" width="11.7109375" style="1" customWidth="1"/>
    <col min="26" max="26" width="13.85546875" style="1" customWidth="1"/>
    <col min="27" max="27" width="14" style="1" customWidth="1"/>
    <col min="28" max="28" width="15" style="32" customWidth="1"/>
    <col min="29" max="29" width="12.140625" style="1" customWidth="1"/>
    <col min="30" max="30" width="15.85546875" style="1" customWidth="1"/>
    <col min="31" max="31" width="26.28515625" style="34" customWidth="1"/>
    <col min="32" max="32" width="23.85546875" style="29" customWidth="1"/>
    <col min="33" max="33" width="42.85546875" style="30" customWidth="1"/>
    <col min="34" max="16384" width="9.140625" style="1"/>
  </cols>
  <sheetData>
    <row r="1" spans="1:33" ht="21" customHeight="1" x14ac:dyDescent="0.3">
      <c r="AC1" s="32"/>
      <c r="AD1" s="32"/>
      <c r="AF1" s="95"/>
      <c r="AG1" s="95"/>
    </row>
    <row r="2" spans="1:33" ht="107.25" customHeight="1" x14ac:dyDescent="0.3">
      <c r="H2" s="96"/>
      <c r="I2" s="96"/>
      <c r="J2" s="96"/>
      <c r="K2" s="96"/>
      <c r="L2" s="96"/>
      <c r="M2" s="96"/>
      <c r="N2" s="96"/>
      <c r="O2" s="96"/>
      <c r="P2" s="96"/>
      <c r="Q2" s="96"/>
      <c r="R2" s="96"/>
      <c r="S2" s="96"/>
      <c r="T2" s="96"/>
      <c r="U2" s="96"/>
      <c r="V2" s="96"/>
      <c r="W2" s="96"/>
      <c r="X2" s="96"/>
      <c r="Y2" s="96"/>
      <c r="Z2" s="96"/>
      <c r="AA2" s="96"/>
      <c r="AB2" s="96"/>
      <c r="AC2" s="96"/>
      <c r="AD2" s="96"/>
      <c r="AE2" s="96"/>
      <c r="AF2" s="96"/>
    </row>
    <row r="3" spans="1:33" ht="36.75" customHeight="1" x14ac:dyDescent="0.3">
      <c r="A3" s="101" t="s">
        <v>166</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row>
    <row r="4" spans="1:33" ht="30" customHeight="1" x14ac:dyDescent="0.3">
      <c r="A4" s="97" t="s">
        <v>164</v>
      </c>
      <c r="B4" s="97"/>
      <c r="C4" s="97"/>
      <c r="D4" s="97"/>
      <c r="E4" s="97"/>
      <c r="F4" s="97"/>
      <c r="G4" s="97"/>
      <c r="H4" s="97"/>
      <c r="I4" s="97"/>
      <c r="J4" s="97"/>
      <c r="K4" s="97"/>
      <c r="L4" s="97"/>
      <c r="M4" s="97"/>
      <c r="N4" s="97"/>
      <c r="O4" s="97"/>
      <c r="Q4" s="98" t="s">
        <v>165</v>
      </c>
      <c r="R4" s="99"/>
      <c r="S4" s="99"/>
      <c r="T4" s="99"/>
      <c r="U4" s="99"/>
      <c r="V4" s="99"/>
      <c r="W4" s="99"/>
      <c r="X4" s="99"/>
      <c r="Y4" s="99"/>
      <c r="Z4" s="99"/>
      <c r="AA4" s="99"/>
      <c r="AB4" s="99"/>
      <c r="AC4" s="99"/>
      <c r="AD4" s="99"/>
      <c r="AE4" s="99"/>
      <c r="AF4" s="99"/>
      <c r="AG4" s="100"/>
    </row>
    <row r="5" spans="1:33" ht="90" x14ac:dyDescent="0.3">
      <c r="A5" s="22" t="s">
        <v>0</v>
      </c>
      <c r="B5" s="2" t="s">
        <v>163</v>
      </c>
      <c r="C5" s="2" t="s">
        <v>1</v>
      </c>
      <c r="D5" s="2" t="s">
        <v>2</v>
      </c>
      <c r="E5" s="2" t="s">
        <v>3</v>
      </c>
      <c r="F5" s="2" t="s">
        <v>4</v>
      </c>
      <c r="G5" s="2" t="s">
        <v>5</v>
      </c>
      <c r="H5" s="3" t="s">
        <v>6</v>
      </c>
      <c r="I5" s="2" t="s">
        <v>7</v>
      </c>
      <c r="J5" s="2" t="s">
        <v>8</v>
      </c>
      <c r="K5" s="2" t="s">
        <v>9</v>
      </c>
      <c r="L5" s="4" t="s">
        <v>10</v>
      </c>
      <c r="M5" s="5" t="s">
        <v>11</v>
      </c>
      <c r="N5" s="5" t="s">
        <v>12</v>
      </c>
      <c r="O5" s="6" t="s">
        <v>185</v>
      </c>
      <c r="P5" s="19" t="s">
        <v>0</v>
      </c>
      <c r="Q5" s="2" t="s">
        <v>163</v>
      </c>
      <c r="R5" s="2" t="s">
        <v>1</v>
      </c>
      <c r="S5" s="2" t="s">
        <v>2</v>
      </c>
      <c r="T5" s="2" t="s">
        <v>3</v>
      </c>
      <c r="U5" s="2" t="s">
        <v>4</v>
      </c>
      <c r="V5" s="2" t="s">
        <v>5</v>
      </c>
      <c r="W5" s="3" t="s">
        <v>6</v>
      </c>
      <c r="X5" s="2" t="s">
        <v>7</v>
      </c>
      <c r="Y5" s="2" t="s">
        <v>8</v>
      </c>
      <c r="Z5" s="2" t="s">
        <v>9</v>
      </c>
      <c r="AA5" s="4" t="s">
        <v>10</v>
      </c>
      <c r="AB5" s="5" t="s">
        <v>11</v>
      </c>
      <c r="AC5" s="5" t="s">
        <v>12</v>
      </c>
      <c r="AD5" s="6" t="s">
        <v>185</v>
      </c>
      <c r="AE5" s="35" t="s">
        <v>183</v>
      </c>
      <c r="AF5" s="27" t="s">
        <v>169</v>
      </c>
      <c r="AG5" s="24" t="s">
        <v>168</v>
      </c>
    </row>
    <row r="6" spans="1:33" s="40" customFormat="1" x14ac:dyDescent="0.3">
      <c r="A6" s="22">
        <v>0</v>
      </c>
      <c r="B6" s="41">
        <v>1</v>
      </c>
      <c r="C6" s="41">
        <v>2</v>
      </c>
      <c r="D6" s="41">
        <v>3</v>
      </c>
      <c r="E6" s="41">
        <v>4</v>
      </c>
      <c r="F6" s="41">
        <v>5</v>
      </c>
      <c r="G6" s="41">
        <v>6</v>
      </c>
      <c r="H6" s="41">
        <v>7</v>
      </c>
      <c r="I6" s="41">
        <v>8</v>
      </c>
      <c r="J6" s="41">
        <v>9</v>
      </c>
      <c r="K6" s="41">
        <v>10</v>
      </c>
      <c r="L6" s="41">
        <v>11</v>
      </c>
      <c r="M6" s="41">
        <v>12</v>
      </c>
      <c r="N6" s="41">
        <v>13</v>
      </c>
      <c r="O6" s="41">
        <v>14</v>
      </c>
      <c r="P6" s="41">
        <v>15</v>
      </c>
      <c r="Q6" s="41">
        <v>16</v>
      </c>
      <c r="R6" s="41">
        <v>17</v>
      </c>
      <c r="S6" s="41">
        <v>18</v>
      </c>
      <c r="T6" s="41">
        <v>19</v>
      </c>
      <c r="U6" s="41">
        <v>20</v>
      </c>
      <c r="V6" s="41">
        <v>21</v>
      </c>
      <c r="W6" s="41">
        <v>22</v>
      </c>
      <c r="X6" s="41">
        <v>23</v>
      </c>
      <c r="Y6" s="41">
        <v>24</v>
      </c>
      <c r="Z6" s="41">
        <v>25</v>
      </c>
      <c r="AA6" s="41">
        <v>26</v>
      </c>
      <c r="AB6" s="41">
        <v>27</v>
      </c>
      <c r="AC6" s="41">
        <v>28</v>
      </c>
      <c r="AD6" s="41">
        <v>29</v>
      </c>
      <c r="AE6" s="41">
        <v>30</v>
      </c>
      <c r="AF6" s="41">
        <v>31</v>
      </c>
      <c r="AG6" s="41">
        <v>32</v>
      </c>
    </row>
    <row r="7" spans="1:33" ht="60" x14ac:dyDescent="0.3">
      <c r="A7" s="23">
        <v>1</v>
      </c>
      <c r="B7" s="7">
        <v>39</v>
      </c>
      <c r="C7" s="7" t="s">
        <v>13</v>
      </c>
      <c r="D7" s="7" t="s">
        <v>14</v>
      </c>
      <c r="E7" s="2" t="s">
        <v>15</v>
      </c>
      <c r="F7" s="8">
        <v>16</v>
      </c>
      <c r="G7" s="8" t="s">
        <v>16</v>
      </c>
      <c r="H7" s="8">
        <v>36772</v>
      </c>
      <c r="I7" s="8">
        <v>36772</v>
      </c>
      <c r="J7" s="9" t="s">
        <v>17</v>
      </c>
      <c r="K7" s="8" t="s">
        <v>18</v>
      </c>
      <c r="L7" s="10">
        <v>6921</v>
      </c>
      <c r="M7" s="11">
        <v>63</v>
      </c>
      <c r="N7" s="8" t="s">
        <v>19</v>
      </c>
      <c r="O7" s="12">
        <v>94.19</v>
      </c>
      <c r="P7" s="20">
        <v>1</v>
      </c>
      <c r="Q7" s="7">
        <v>39</v>
      </c>
      <c r="R7" s="7" t="s">
        <v>13</v>
      </c>
      <c r="S7" s="7" t="s">
        <v>14</v>
      </c>
      <c r="T7" s="2" t="s">
        <v>15</v>
      </c>
      <c r="U7" s="13">
        <v>16</v>
      </c>
      <c r="V7" s="13">
        <v>92</v>
      </c>
      <c r="W7" s="8">
        <v>36772</v>
      </c>
      <c r="X7" s="8">
        <v>36772</v>
      </c>
      <c r="Y7" s="13" t="s">
        <v>17</v>
      </c>
      <c r="Z7" s="13" t="s">
        <v>18</v>
      </c>
      <c r="AA7" s="10">
        <v>6921</v>
      </c>
      <c r="AB7" s="33">
        <v>64</v>
      </c>
      <c r="AC7" s="13" t="s">
        <v>19</v>
      </c>
      <c r="AD7" s="37">
        <v>96</v>
      </c>
      <c r="AE7" s="36" t="s">
        <v>184</v>
      </c>
      <c r="AF7" s="26" t="s">
        <v>170</v>
      </c>
      <c r="AG7" s="31" t="s">
        <v>167</v>
      </c>
    </row>
    <row r="8" spans="1:33" ht="60" x14ac:dyDescent="0.3">
      <c r="A8" s="23">
        <v>2</v>
      </c>
      <c r="B8" s="7">
        <v>91</v>
      </c>
      <c r="C8" s="7" t="s">
        <v>13</v>
      </c>
      <c r="D8" s="7" t="s">
        <v>14</v>
      </c>
      <c r="E8" s="2" t="s">
        <v>20</v>
      </c>
      <c r="F8" s="8">
        <v>72</v>
      </c>
      <c r="G8" s="8" t="s">
        <v>21</v>
      </c>
      <c r="H8" s="8">
        <v>36469</v>
      </c>
      <c r="I8" s="8">
        <v>36469</v>
      </c>
      <c r="J8" s="9" t="s">
        <v>17</v>
      </c>
      <c r="K8" s="8" t="s">
        <v>18</v>
      </c>
      <c r="L8" s="10">
        <v>8945</v>
      </c>
      <c r="M8" s="11">
        <v>96</v>
      </c>
      <c r="N8" s="8" t="s">
        <v>19</v>
      </c>
      <c r="O8" s="12">
        <v>143.52000000000001</v>
      </c>
      <c r="P8" s="20">
        <v>2</v>
      </c>
      <c r="Q8" s="7">
        <v>91</v>
      </c>
      <c r="R8" s="7" t="s">
        <v>13</v>
      </c>
      <c r="S8" s="7" t="s">
        <v>14</v>
      </c>
      <c r="T8" s="2" t="s">
        <v>20</v>
      </c>
      <c r="U8" s="13">
        <v>72</v>
      </c>
      <c r="V8" s="13">
        <v>75</v>
      </c>
      <c r="W8" s="8">
        <v>36469</v>
      </c>
      <c r="X8" s="8">
        <v>36469</v>
      </c>
      <c r="Y8" s="13" t="s">
        <v>17</v>
      </c>
      <c r="Z8" s="13" t="s">
        <v>18</v>
      </c>
      <c r="AA8" s="10">
        <v>8945</v>
      </c>
      <c r="AB8" s="33">
        <v>94</v>
      </c>
      <c r="AC8" s="13" t="s">
        <v>19</v>
      </c>
      <c r="AD8" s="37">
        <v>141</v>
      </c>
      <c r="AE8" s="36" t="s">
        <v>184</v>
      </c>
      <c r="AF8" s="26" t="s">
        <v>170</v>
      </c>
      <c r="AG8" s="31" t="s">
        <v>167</v>
      </c>
    </row>
    <row r="9" spans="1:33" ht="39.75" customHeight="1" x14ac:dyDescent="0.3">
      <c r="A9" s="102">
        <v>3</v>
      </c>
      <c r="B9" s="74">
        <v>121</v>
      </c>
      <c r="C9" s="74" t="s">
        <v>13</v>
      </c>
      <c r="D9" s="74" t="s">
        <v>14</v>
      </c>
      <c r="E9" s="74" t="s">
        <v>22</v>
      </c>
      <c r="F9" s="74">
        <v>88</v>
      </c>
      <c r="G9" s="74" t="s">
        <v>23</v>
      </c>
      <c r="H9" s="74">
        <v>36802</v>
      </c>
      <c r="I9" s="74">
        <v>36802</v>
      </c>
      <c r="J9" s="74" t="s">
        <v>17</v>
      </c>
      <c r="K9" s="87" t="s">
        <v>18</v>
      </c>
      <c r="L9" s="85">
        <v>77111</v>
      </c>
      <c r="M9" s="83">
        <v>4245</v>
      </c>
      <c r="N9" s="87" t="s">
        <v>19</v>
      </c>
      <c r="O9" s="81">
        <v>6346.28</v>
      </c>
      <c r="P9" s="93">
        <v>3</v>
      </c>
      <c r="Q9" s="74">
        <v>121</v>
      </c>
      <c r="R9" s="74" t="s">
        <v>13</v>
      </c>
      <c r="S9" s="74" t="s">
        <v>14</v>
      </c>
      <c r="T9" s="74" t="s">
        <v>22</v>
      </c>
      <c r="U9" s="74">
        <v>88</v>
      </c>
      <c r="V9" s="74">
        <v>1</v>
      </c>
      <c r="W9" s="74">
        <v>36802</v>
      </c>
      <c r="X9" s="74">
        <v>36802</v>
      </c>
      <c r="Y9" s="13" t="s">
        <v>17</v>
      </c>
      <c r="Z9" s="13" t="s">
        <v>18</v>
      </c>
      <c r="AA9" s="85">
        <v>77111</v>
      </c>
      <c r="AB9" s="25">
        <v>3958</v>
      </c>
      <c r="AC9" s="79" t="s">
        <v>19</v>
      </c>
      <c r="AD9" s="37">
        <v>5937</v>
      </c>
      <c r="AE9" s="91" t="s">
        <v>184</v>
      </c>
      <c r="AF9" s="89" t="s">
        <v>171</v>
      </c>
      <c r="AG9" s="77" t="s">
        <v>167</v>
      </c>
    </row>
    <row r="10" spans="1:33" ht="43.9" customHeight="1" x14ac:dyDescent="0.3">
      <c r="A10" s="103"/>
      <c r="B10" s="75"/>
      <c r="C10" s="75"/>
      <c r="D10" s="75"/>
      <c r="E10" s="75"/>
      <c r="F10" s="75"/>
      <c r="G10" s="75"/>
      <c r="H10" s="75"/>
      <c r="I10" s="75"/>
      <c r="J10" s="75"/>
      <c r="K10" s="88"/>
      <c r="L10" s="86"/>
      <c r="M10" s="84"/>
      <c r="N10" s="88"/>
      <c r="O10" s="82"/>
      <c r="P10" s="94"/>
      <c r="Q10" s="75"/>
      <c r="R10" s="75"/>
      <c r="S10" s="75"/>
      <c r="T10" s="75"/>
      <c r="U10" s="75"/>
      <c r="V10" s="75"/>
      <c r="W10" s="75"/>
      <c r="X10" s="75"/>
      <c r="Y10" s="13" t="s">
        <v>17</v>
      </c>
      <c r="Z10" s="13" t="s">
        <v>160</v>
      </c>
      <c r="AA10" s="86"/>
      <c r="AB10" s="25">
        <v>287</v>
      </c>
      <c r="AC10" s="80"/>
      <c r="AD10" s="38">
        <v>9901.5</v>
      </c>
      <c r="AE10" s="92"/>
      <c r="AF10" s="90"/>
      <c r="AG10" s="78"/>
    </row>
    <row r="11" spans="1:33" ht="60" x14ac:dyDescent="0.3">
      <c r="A11" s="23">
        <v>4</v>
      </c>
      <c r="B11" s="7">
        <v>122</v>
      </c>
      <c r="C11" s="7" t="s">
        <v>13</v>
      </c>
      <c r="D11" s="7" t="s">
        <v>14</v>
      </c>
      <c r="E11" s="2" t="s">
        <v>22</v>
      </c>
      <c r="F11" s="8">
        <v>89</v>
      </c>
      <c r="G11" s="8">
        <v>4</v>
      </c>
      <c r="H11" s="8">
        <v>34293</v>
      </c>
      <c r="I11" s="8">
        <v>34293</v>
      </c>
      <c r="J11" s="9" t="s">
        <v>17</v>
      </c>
      <c r="K11" s="8" t="s">
        <v>18</v>
      </c>
      <c r="L11" s="10">
        <v>257090</v>
      </c>
      <c r="M11" s="11">
        <v>5619</v>
      </c>
      <c r="N11" s="8" t="s">
        <v>19</v>
      </c>
      <c r="O11" s="15">
        <v>8400.41</v>
      </c>
      <c r="P11" s="20">
        <v>4</v>
      </c>
      <c r="Q11" s="7">
        <v>122</v>
      </c>
      <c r="R11" s="7" t="s">
        <v>13</v>
      </c>
      <c r="S11" s="7" t="s">
        <v>14</v>
      </c>
      <c r="T11" s="2" t="s">
        <v>22</v>
      </c>
      <c r="U11" s="14">
        <v>89</v>
      </c>
      <c r="V11" s="14">
        <v>4</v>
      </c>
      <c r="W11" s="14">
        <v>35293</v>
      </c>
      <c r="X11" s="14">
        <v>34293</v>
      </c>
      <c r="Y11" s="13" t="s">
        <v>17</v>
      </c>
      <c r="Z11" s="13" t="s">
        <v>18</v>
      </c>
      <c r="AA11" s="10">
        <v>257090</v>
      </c>
      <c r="AB11" s="25">
        <v>5620</v>
      </c>
      <c r="AC11" s="13" t="s">
        <v>19</v>
      </c>
      <c r="AD11" s="37">
        <v>8430</v>
      </c>
      <c r="AE11" s="36" t="s">
        <v>184</v>
      </c>
      <c r="AF11" s="26" t="s">
        <v>170</v>
      </c>
      <c r="AG11" s="31" t="s">
        <v>167</v>
      </c>
    </row>
    <row r="12" spans="1:33" ht="60" x14ac:dyDescent="0.3">
      <c r="A12" s="23">
        <v>5</v>
      </c>
      <c r="B12" s="7">
        <v>123</v>
      </c>
      <c r="C12" s="7" t="s">
        <v>13</v>
      </c>
      <c r="D12" s="7" t="s">
        <v>14</v>
      </c>
      <c r="E12" s="2" t="s">
        <v>22</v>
      </c>
      <c r="F12" s="8">
        <v>89</v>
      </c>
      <c r="G12" s="9" t="s">
        <v>24</v>
      </c>
      <c r="H12" s="8">
        <v>34294</v>
      </c>
      <c r="I12" s="8">
        <v>34294</v>
      </c>
      <c r="J12" s="9" t="s">
        <v>17</v>
      </c>
      <c r="K12" s="8" t="s">
        <v>18</v>
      </c>
      <c r="L12" s="10">
        <v>400217</v>
      </c>
      <c r="M12" s="11">
        <v>6133</v>
      </c>
      <c r="N12" s="8" t="s">
        <v>19</v>
      </c>
      <c r="O12" s="15">
        <v>9168.84</v>
      </c>
      <c r="P12" s="20">
        <v>5</v>
      </c>
      <c r="Q12" s="7">
        <v>123</v>
      </c>
      <c r="R12" s="7" t="s">
        <v>13</v>
      </c>
      <c r="S12" s="7" t="s">
        <v>14</v>
      </c>
      <c r="T12" s="2" t="s">
        <v>22</v>
      </c>
      <c r="U12" s="14">
        <v>89</v>
      </c>
      <c r="V12" s="9" t="s">
        <v>24</v>
      </c>
      <c r="W12" s="8">
        <v>34294</v>
      </c>
      <c r="X12" s="8">
        <v>34294</v>
      </c>
      <c r="Y12" s="13" t="s">
        <v>17</v>
      </c>
      <c r="Z12" s="13" t="s">
        <v>18</v>
      </c>
      <c r="AA12" s="10">
        <v>400217</v>
      </c>
      <c r="AB12" s="25">
        <v>6132</v>
      </c>
      <c r="AC12" s="13" t="s">
        <v>19</v>
      </c>
      <c r="AD12" s="37">
        <v>9198</v>
      </c>
      <c r="AE12" s="36" t="s">
        <v>184</v>
      </c>
      <c r="AF12" s="26" t="s">
        <v>170</v>
      </c>
      <c r="AG12" s="31" t="s">
        <v>167</v>
      </c>
    </row>
    <row r="13" spans="1:33" ht="60" x14ac:dyDescent="0.3">
      <c r="A13" s="23">
        <v>6</v>
      </c>
      <c r="B13" s="7">
        <v>127</v>
      </c>
      <c r="C13" s="7" t="s">
        <v>13</v>
      </c>
      <c r="D13" s="7" t="s">
        <v>14</v>
      </c>
      <c r="E13" s="2" t="s">
        <v>22</v>
      </c>
      <c r="F13" s="8">
        <v>89</v>
      </c>
      <c r="G13" s="8">
        <v>4</v>
      </c>
      <c r="H13" s="8">
        <v>34293</v>
      </c>
      <c r="I13" s="8">
        <v>34293</v>
      </c>
      <c r="J13" s="9" t="s">
        <v>17</v>
      </c>
      <c r="K13" s="8" t="s">
        <v>18</v>
      </c>
      <c r="L13" s="10">
        <v>257090</v>
      </c>
      <c r="M13" s="11">
        <v>3391</v>
      </c>
      <c r="N13" s="8" t="s">
        <v>19</v>
      </c>
      <c r="O13" s="15">
        <v>5069.55</v>
      </c>
      <c r="P13" s="20">
        <v>6</v>
      </c>
      <c r="Q13" s="7">
        <v>127</v>
      </c>
      <c r="R13" s="7" t="s">
        <v>13</v>
      </c>
      <c r="S13" s="7" t="s">
        <v>14</v>
      </c>
      <c r="T13" s="2" t="s">
        <v>22</v>
      </c>
      <c r="U13" s="14">
        <v>89</v>
      </c>
      <c r="V13" s="9" t="s">
        <v>25</v>
      </c>
      <c r="W13" s="8">
        <v>34293</v>
      </c>
      <c r="X13" s="8">
        <v>34293</v>
      </c>
      <c r="Y13" s="13" t="s">
        <v>17</v>
      </c>
      <c r="Z13" s="13" t="s">
        <v>18</v>
      </c>
      <c r="AA13" s="10">
        <v>257090</v>
      </c>
      <c r="AB13" s="25">
        <v>3396</v>
      </c>
      <c r="AC13" s="13" t="s">
        <v>19</v>
      </c>
      <c r="AD13" s="37">
        <v>5094</v>
      </c>
      <c r="AE13" s="36" t="s">
        <v>184</v>
      </c>
      <c r="AF13" s="26" t="s">
        <v>170</v>
      </c>
      <c r="AG13" s="31" t="s">
        <v>167</v>
      </c>
    </row>
    <row r="14" spans="1:33" ht="60" x14ac:dyDescent="0.3">
      <c r="A14" s="23">
        <v>7</v>
      </c>
      <c r="B14" s="7">
        <v>128</v>
      </c>
      <c r="C14" s="7" t="s">
        <v>13</v>
      </c>
      <c r="D14" s="7" t="s">
        <v>14</v>
      </c>
      <c r="E14" s="2" t="s">
        <v>22</v>
      </c>
      <c r="F14" s="8">
        <v>88</v>
      </c>
      <c r="G14" s="8" t="s">
        <v>26</v>
      </c>
      <c r="H14" s="8">
        <v>36803</v>
      </c>
      <c r="I14" s="8">
        <v>36803</v>
      </c>
      <c r="J14" s="9" t="s">
        <v>17</v>
      </c>
      <c r="K14" s="8" t="s">
        <v>18</v>
      </c>
      <c r="L14" s="10">
        <v>123792</v>
      </c>
      <c r="M14" s="11">
        <v>5643</v>
      </c>
      <c r="N14" s="8" t="s">
        <v>19</v>
      </c>
      <c r="O14" s="15">
        <v>8436.2900000000009</v>
      </c>
      <c r="P14" s="20">
        <v>7</v>
      </c>
      <c r="Q14" s="7">
        <v>128</v>
      </c>
      <c r="R14" s="7" t="s">
        <v>13</v>
      </c>
      <c r="S14" s="7" t="s">
        <v>14</v>
      </c>
      <c r="T14" s="2" t="s">
        <v>22</v>
      </c>
      <c r="U14" s="14">
        <v>88</v>
      </c>
      <c r="V14" s="9" t="s">
        <v>27</v>
      </c>
      <c r="W14" s="8">
        <v>36803</v>
      </c>
      <c r="X14" s="8">
        <v>36803</v>
      </c>
      <c r="Y14" s="13" t="s">
        <v>17</v>
      </c>
      <c r="Z14" s="13" t="s">
        <v>18</v>
      </c>
      <c r="AA14" s="10">
        <v>123792</v>
      </c>
      <c r="AB14" s="25">
        <v>5639</v>
      </c>
      <c r="AC14" s="13" t="s">
        <v>19</v>
      </c>
      <c r="AD14" s="37">
        <v>8458.5</v>
      </c>
      <c r="AE14" s="36" t="s">
        <v>184</v>
      </c>
      <c r="AF14" s="26" t="s">
        <v>170</v>
      </c>
      <c r="AG14" s="31" t="s">
        <v>167</v>
      </c>
    </row>
    <row r="15" spans="1:33" ht="60" x14ac:dyDescent="0.3">
      <c r="A15" s="23">
        <v>8</v>
      </c>
      <c r="B15" s="7">
        <v>130</v>
      </c>
      <c r="C15" s="7" t="s">
        <v>13</v>
      </c>
      <c r="D15" s="7" t="s">
        <v>14</v>
      </c>
      <c r="E15" s="2" t="s">
        <v>28</v>
      </c>
      <c r="F15" s="8">
        <v>84</v>
      </c>
      <c r="G15" s="9" t="s">
        <v>29</v>
      </c>
      <c r="H15" s="8">
        <v>32518</v>
      </c>
      <c r="I15" s="8">
        <v>32518</v>
      </c>
      <c r="J15" s="9" t="s">
        <v>17</v>
      </c>
      <c r="K15" s="8" t="s">
        <v>18</v>
      </c>
      <c r="L15" s="10">
        <v>6213</v>
      </c>
      <c r="M15" s="11">
        <v>36</v>
      </c>
      <c r="N15" s="8" t="s">
        <v>19</v>
      </c>
      <c r="O15" s="12">
        <v>53.82</v>
      </c>
      <c r="P15" s="20">
        <v>8</v>
      </c>
      <c r="Q15" s="7">
        <v>130</v>
      </c>
      <c r="R15" s="7" t="s">
        <v>13</v>
      </c>
      <c r="S15" s="7" t="s">
        <v>14</v>
      </c>
      <c r="T15" s="2" t="s">
        <v>28</v>
      </c>
      <c r="U15" s="8">
        <v>84</v>
      </c>
      <c r="V15" s="9" t="s">
        <v>29</v>
      </c>
      <c r="W15" s="8">
        <v>32518</v>
      </c>
      <c r="X15" s="8">
        <v>32518</v>
      </c>
      <c r="Y15" s="13" t="s">
        <v>17</v>
      </c>
      <c r="Z15" s="13" t="s">
        <v>160</v>
      </c>
      <c r="AA15" s="10">
        <v>6213</v>
      </c>
      <c r="AB15" s="33">
        <v>36</v>
      </c>
      <c r="AC15" s="13" t="s">
        <v>19</v>
      </c>
      <c r="AD15" s="38">
        <v>1242</v>
      </c>
      <c r="AE15" s="36" t="s">
        <v>184</v>
      </c>
      <c r="AF15" s="26" t="s">
        <v>172</v>
      </c>
      <c r="AG15" s="31" t="s">
        <v>167</v>
      </c>
    </row>
    <row r="16" spans="1:33" ht="60" x14ac:dyDescent="0.3">
      <c r="A16" s="23">
        <v>9</v>
      </c>
      <c r="B16" s="7">
        <v>145</v>
      </c>
      <c r="C16" s="7" t="s">
        <v>13</v>
      </c>
      <c r="D16" s="7" t="s">
        <v>14</v>
      </c>
      <c r="E16" s="2" t="s">
        <v>31</v>
      </c>
      <c r="F16" s="9" t="s">
        <v>32</v>
      </c>
      <c r="G16" s="8">
        <v>68</v>
      </c>
      <c r="H16" s="16" t="s">
        <v>33</v>
      </c>
      <c r="I16" s="8" t="s">
        <v>34</v>
      </c>
      <c r="J16" s="9" t="s">
        <v>17</v>
      </c>
      <c r="K16" s="8" t="s">
        <v>18</v>
      </c>
      <c r="L16" s="10">
        <v>1800</v>
      </c>
      <c r="M16" s="11">
        <v>55</v>
      </c>
      <c r="N16" s="8" t="s">
        <v>19</v>
      </c>
      <c r="O16" s="12">
        <v>82.23</v>
      </c>
      <c r="P16" s="20">
        <v>9</v>
      </c>
      <c r="Q16" s="7">
        <v>145</v>
      </c>
      <c r="R16" s="7" t="s">
        <v>13</v>
      </c>
      <c r="S16" s="7" t="s">
        <v>14</v>
      </c>
      <c r="T16" s="14" t="s">
        <v>35</v>
      </c>
      <c r="U16" s="9" t="s">
        <v>32</v>
      </c>
      <c r="V16" s="8">
        <v>68</v>
      </c>
      <c r="W16" s="16" t="s">
        <v>33</v>
      </c>
      <c r="X16" s="8" t="s">
        <v>177</v>
      </c>
      <c r="Y16" s="13" t="s">
        <v>17</v>
      </c>
      <c r="Z16" s="13" t="s">
        <v>18</v>
      </c>
      <c r="AA16" s="10">
        <v>1800</v>
      </c>
      <c r="AB16" s="33">
        <v>41</v>
      </c>
      <c r="AC16" s="13" t="s">
        <v>19</v>
      </c>
      <c r="AD16" s="37">
        <v>61.5</v>
      </c>
      <c r="AE16" s="36" t="s">
        <v>184</v>
      </c>
      <c r="AF16" s="26" t="s">
        <v>170</v>
      </c>
      <c r="AG16" s="31" t="s">
        <v>167</v>
      </c>
    </row>
    <row r="17" spans="1:33" ht="60" x14ac:dyDescent="0.3">
      <c r="A17" s="23">
        <v>10</v>
      </c>
      <c r="B17" s="7">
        <v>146</v>
      </c>
      <c r="C17" s="7" t="s">
        <v>13</v>
      </c>
      <c r="D17" s="7" t="s">
        <v>14</v>
      </c>
      <c r="E17" s="2" t="s">
        <v>36</v>
      </c>
      <c r="F17" s="9" t="s">
        <v>32</v>
      </c>
      <c r="G17" s="8">
        <v>67</v>
      </c>
      <c r="H17" s="16" t="s">
        <v>33</v>
      </c>
      <c r="I17" s="8" t="s">
        <v>37</v>
      </c>
      <c r="J17" s="9" t="s">
        <v>17</v>
      </c>
      <c r="K17" s="8" t="s">
        <v>18</v>
      </c>
      <c r="L17" s="10">
        <v>1800</v>
      </c>
      <c r="M17" s="11">
        <v>134</v>
      </c>
      <c r="N17" s="8" t="s">
        <v>19</v>
      </c>
      <c r="O17" s="12">
        <v>200.33</v>
      </c>
      <c r="P17" s="20">
        <v>10</v>
      </c>
      <c r="Q17" s="7">
        <v>146</v>
      </c>
      <c r="R17" s="7" t="s">
        <v>13</v>
      </c>
      <c r="S17" s="7" t="s">
        <v>14</v>
      </c>
      <c r="T17" s="14" t="s">
        <v>38</v>
      </c>
      <c r="U17" s="9" t="s">
        <v>32</v>
      </c>
      <c r="V17" s="8">
        <v>67</v>
      </c>
      <c r="W17" s="16" t="s">
        <v>33</v>
      </c>
      <c r="X17" s="8" t="s">
        <v>178</v>
      </c>
      <c r="Y17" s="13" t="s">
        <v>17</v>
      </c>
      <c r="Z17" s="13" t="s">
        <v>18</v>
      </c>
      <c r="AA17" s="10">
        <v>1800</v>
      </c>
      <c r="AB17" s="33">
        <v>115</v>
      </c>
      <c r="AC17" s="13" t="s">
        <v>19</v>
      </c>
      <c r="AD17" s="37">
        <v>172.5</v>
      </c>
      <c r="AE17" s="36" t="s">
        <v>184</v>
      </c>
      <c r="AF17" s="26" t="s">
        <v>170</v>
      </c>
      <c r="AG17" s="31" t="s">
        <v>167</v>
      </c>
    </row>
    <row r="18" spans="1:33" ht="60" x14ac:dyDescent="0.3">
      <c r="A18" s="23">
        <v>11</v>
      </c>
      <c r="B18" s="7">
        <v>147</v>
      </c>
      <c r="C18" s="7" t="s">
        <v>13</v>
      </c>
      <c r="D18" s="7" t="s">
        <v>14</v>
      </c>
      <c r="E18" s="2" t="s">
        <v>39</v>
      </c>
      <c r="F18" s="9" t="s">
        <v>40</v>
      </c>
      <c r="G18" s="8">
        <v>170</v>
      </c>
      <c r="H18" s="16" t="s">
        <v>33</v>
      </c>
      <c r="I18" s="8" t="s">
        <v>41</v>
      </c>
      <c r="J18" s="9" t="s">
        <v>17</v>
      </c>
      <c r="K18" s="8" t="s">
        <v>18</v>
      </c>
      <c r="L18" s="10">
        <v>5200</v>
      </c>
      <c r="M18" s="11">
        <v>212</v>
      </c>
      <c r="N18" s="8" t="s">
        <v>19</v>
      </c>
      <c r="O18" s="12">
        <v>316.94</v>
      </c>
      <c r="P18" s="20">
        <v>11</v>
      </c>
      <c r="Q18" s="7">
        <v>147</v>
      </c>
      <c r="R18" s="7" t="s">
        <v>13</v>
      </c>
      <c r="S18" s="7" t="s">
        <v>14</v>
      </c>
      <c r="T18" s="14" t="s">
        <v>42</v>
      </c>
      <c r="U18" s="13">
        <v>70</v>
      </c>
      <c r="V18" s="13">
        <v>170</v>
      </c>
      <c r="W18" s="16" t="s">
        <v>33</v>
      </c>
      <c r="X18" s="8" t="s">
        <v>179</v>
      </c>
      <c r="Y18" s="13" t="s">
        <v>17</v>
      </c>
      <c r="Z18" s="13" t="s">
        <v>18</v>
      </c>
      <c r="AA18" s="10">
        <v>5200</v>
      </c>
      <c r="AB18" s="33">
        <v>188</v>
      </c>
      <c r="AC18" s="13" t="s">
        <v>19</v>
      </c>
      <c r="AD18" s="37">
        <v>282</v>
      </c>
      <c r="AE18" s="36" t="s">
        <v>184</v>
      </c>
      <c r="AF18" s="26" t="s">
        <v>170</v>
      </c>
      <c r="AG18" s="31" t="s">
        <v>167</v>
      </c>
    </row>
    <row r="19" spans="1:33" ht="60" x14ac:dyDescent="0.3">
      <c r="A19" s="23">
        <v>12</v>
      </c>
      <c r="B19" s="7">
        <v>148</v>
      </c>
      <c r="C19" s="7" t="s">
        <v>13</v>
      </c>
      <c r="D19" s="7" t="s">
        <v>14</v>
      </c>
      <c r="E19" s="2" t="s">
        <v>43</v>
      </c>
      <c r="F19" s="9" t="s">
        <v>32</v>
      </c>
      <c r="G19" s="8" t="s">
        <v>44</v>
      </c>
      <c r="H19" s="8">
        <v>36653</v>
      </c>
      <c r="I19" s="8">
        <v>36653</v>
      </c>
      <c r="J19" s="9" t="s">
        <v>17</v>
      </c>
      <c r="K19" s="8" t="s">
        <v>18</v>
      </c>
      <c r="L19" s="10">
        <v>3818</v>
      </c>
      <c r="M19" s="11">
        <v>574</v>
      </c>
      <c r="N19" s="8" t="s">
        <v>19</v>
      </c>
      <c r="O19" s="12">
        <v>858.13</v>
      </c>
      <c r="P19" s="20">
        <v>12</v>
      </c>
      <c r="Q19" s="7">
        <v>148</v>
      </c>
      <c r="R19" s="7" t="s">
        <v>13</v>
      </c>
      <c r="S19" s="7" t="s">
        <v>14</v>
      </c>
      <c r="T19" s="2" t="s">
        <v>43</v>
      </c>
      <c r="U19" s="13" t="s">
        <v>32</v>
      </c>
      <c r="V19" s="13">
        <v>65</v>
      </c>
      <c r="W19" s="8">
        <v>36653</v>
      </c>
      <c r="X19" s="8">
        <v>36653</v>
      </c>
      <c r="Y19" s="13" t="s">
        <v>17</v>
      </c>
      <c r="Z19" s="13" t="s">
        <v>18</v>
      </c>
      <c r="AA19" s="10">
        <v>3818</v>
      </c>
      <c r="AB19" s="33">
        <v>554</v>
      </c>
      <c r="AC19" s="13" t="s">
        <v>19</v>
      </c>
      <c r="AD19" s="37">
        <v>831</v>
      </c>
      <c r="AE19" s="36" t="s">
        <v>184</v>
      </c>
      <c r="AF19" s="26" t="s">
        <v>170</v>
      </c>
      <c r="AG19" s="31" t="s">
        <v>167</v>
      </c>
    </row>
    <row r="20" spans="1:33" ht="60" x14ac:dyDescent="0.3">
      <c r="A20" s="23">
        <v>13</v>
      </c>
      <c r="B20" s="7">
        <v>149</v>
      </c>
      <c r="C20" s="7" t="s">
        <v>13</v>
      </c>
      <c r="D20" s="7" t="s">
        <v>14</v>
      </c>
      <c r="E20" s="2" t="s">
        <v>45</v>
      </c>
      <c r="F20" s="9" t="s">
        <v>32</v>
      </c>
      <c r="G20" s="8" t="s">
        <v>46</v>
      </c>
      <c r="H20" s="8">
        <v>36740</v>
      </c>
      <c r="I20" s="8">
        <v>36740</v>
      </c>
      <c r="J20" s="9" t="s">
        <v>17</v>
      </c>
      <c r="K20" s="8" t="s">
        <v>18</v>
      </c>
      <c r="L20" s="10">
        <v>1526</v>
      </c>
      <c r="M20" s="11">
        <v>272</v>
      </c>
      <c r="N20" s="8" t="s">
        <v>19</v>
      </c>
      <c r="O20" s="12">
        <v>406.64</v>
      </c>
      <c r="P20" s="20">
        <v>13</v>
      </c>
      <c r="Q20" s="7">
        <v>149</v>
      </c>
      <c r="R20" s="7" t="s">
        <v>13</v>
      </c>
      <c r="S20" s="7" t="s">
        <v>14</v>
      </c>
      <c r="T20" s="2" t="s">
        <v>45</v>
      </c>
      <c r="U20" s="9" t="s">
        <v>32</v>
      </c>
      <c r="V20" s="8">
        <v>64</v>
      </c>
      <c r="W20" s="8">
        <v>36740</v>
      </c>
      <c r="X20" s="8">
        <v>36740</v>
      </c>
      <c r="Y20" s="9" t="s">
        <v>17</v>
      </c>
      <c r="Z20" s="13" t="s">
        <v>18</v>
      </c>
      <c r="AA20" s="10">
        <v>1526</v>
      </c>
      <c r="AB20" s="33">
        <v>259</v>
      </c>
      <c r="AC20" s="13" t="s">
        <v>19</v>
      </c>
      <c r="AD20" s="37">
        <v>388.5</v>
      </c>
      <c r="AE20" s="36" t="s">
        <v>184</v>
      </c>
      <c r="AF20" s="26" t="s">
        <v>170</v>
      </c>
      <c r="AG20" s="31" t="s">
        <v>167</v>
      </c>
    </row>
    <row r="21" spans="1:33" ht="60" x14ac:dyDescent="0.3">
      <c r="A21" s="23">
        <v>14</v>
      </c>
      <c r="B21" s="7">
        <v>150</v>
      </c>
      <c r="C21" s="7" t="s">
        <v>13</v>
      </c>
      <c r="D21" s="7" t="s">
        <v>14</v>
      </c>
      <c r="E21" s="2" t="s">
        <v>47</v>
      </c>
      <c r="F21" s="8" t="s">
        <v>30</v>
      </c>
      <c r="G21" s="9" t="s">
        <v>48</v>
      </c>
      <c r="H21" s="8">
        <v>36559</v>
      </c>
      <c r="I21" s="8">
        <v>36559</v>
      </c>
      <c r="J21" s="9" t="s">
        <v>17</v>
      </c>
      <c r="K21" s="8" t="s">
        <v>18</v>
      </c>
      <c r="L21" s="10">
        <v>10055</v>
      </c>
      <c r="M21" s="11">
        <v>566</v>
      </c>
      <c r="N21" s="8" t="s">
        <v>19</v>
      </c>
      <c r="O21" s="12">
        <v>846.17</v>
      </c>
      <c r="P21" s="20">
        <v>14</v>
      </c>
      <c r="Q21" s="7">
        <v>150</v>
      </c>
      <c r="R21" s="7" t="s">
        <v>13</v>
      </c>
      <c r="S21" s="7" t="s">
        <v>14</v>
      </c>
      <c r="T21" s="2" t="s">
        <v>47</v>
      </c>
      <c r="U21" s="8" t="s">
        <v>30</v>
      </c>
      <c r="V21" s="9" t="s">
        <v>48</v>
      </c>
      <c r="W21" s="8">
        <v>36559</v>
      </c>
      <c r="X21" s="8">
        <v>36559</v>
      </c>
      <c r="Y21" s="13" t="s">
        <v>17</v>
      </c>
      <c r="Z21" s="13" t="s">
        <v>18</v>
      </c>
      <c r="AA21" s="10">
        <v>10055</v>
      </c>
      <c r="AB21" s="33">
        <v>568</v>
      </c>
      <c r="AC21" s="13" t="s">
        <v>19</v>
      </c>
      <c r="AD21" s="37">
        <v>852</v>
      </c>
      <c r="AE21" s="36" t="s">
        <v>184</v>
      </c>
      <c r="AF21" s="26" t="s">
        <v>170</v>
      </c>
      <c r="AG21" s="31" t="s">
        <v>167</v>
      </c>
    </row>
    <row r="22" spans="1:33" ht="60" x14ac:dyDescent="0.3">
      <c r="A22" s="23">
        <v>15</v>
      </c>
      <c r="B22" s="7">
        <v>151</v>
      </c>
      <c r="C22" s="7" t="s">
        <v>13</v>
      </c>
      <c r="D22" s="7" t="s">
        <v>14</v>
      </c>
      <c r="E22" s="2" t="s">
        <v>49</v>
      </c>
      <c r="F22" s="8" t="s">
        <v>30</v>
      </c>
      <c r="G22" s="9" t="s">
        <v>50</v>
      </c>
      <c r="H22" s="8">
        <v>36602</v>
      </c>
      <c r="I22" s="8">
        <v>36602</v>
      </c>
      <c r="J22" s="9" t="s">
        <v>17</v>
      </c>
      <c r="K22" s="8" t="s">
        <v>18</v>
      </c>
      <c r="L22" s="10">
        <v>4698</v>
      </c>
      <c r="M22" s="11">
        <v>262</v>
      </c>
      <c r="N22" s="8" t="s">
        <v>19</v>
      </c>
      <c r="O22" s="12">
        <v>391.69</v>
      </c>
      <c r="P22" s="20">
        <v>15</v>
      </c>
      <c r="Q22" s="7">
        <v>151</v>
      </c>
      <c r="R22" s="7" t="s">
        <v>13</v>
      </c>
      <c r="S22" s="7" t="s">
        <v>14</v>
      </c>
      <c r="T22" s="2" t="s">
        <v>49</v>
      </c>
      <c r="U22" s="8" t="s">
        <v>30</v>
      </c>
      <c r="V22" s="9" t="s">
        <v>51</v>
      </c>
      <c r="W22" s="8">
        <v>36602</v>
      </c>
      <c r="X22" s="8">
        <v>36602</v>
      </c>
      <c r="Y22" s="13" t="s">
        <v>17</v>
      </c>
      <c r="Z22" s="13" t="s">
        <v>18</v>
      </c>
      <c r="AA22" s="10">
        <v>4698</v>
      </c>
      <c r="AB22" s="33">
        <v>261</v>
      </c>
      <c r="AC22" s="13" t="s">
        <v>19</v>
      </c>
      <c r="AD22" s="37">
        <v>391.5</v>
      </c>
      <c r="AE22" s="36" t="s">
        <v>184</v>
      </c>
      <c r="AF22" s="26" t="s">
        <v>170</v>
      </c>
      <c r="AG22" s="31" t="s">
        <v>167</v>
      </c>
    </row>
    <row r="23" spans="1:33" ht="60" x14ac:dyDescent="0.3">
      <c r="A23" s="23">
        <v>16</v>
      </c>
      <c r="B23" s="7">
        <v>152</v>
      </c>
      <c r="C23" s="7" t="s">
        <v>13</v>
      </c>
      <c r="D23" s="7" t="s">
        <v>14</v>
      </c>
      <c r="E23" s="2" t="s">
        <v>52</v>
      </c>
      <c r="F23" s="9" t="s">
        <v>32</v>
      </c>
      <c r="G23" s="8" t="s">
        <v>53</v>
      </c>
      <c r="H23" s="8">
        <v>36703</v>
      </c>
      <c r="I23" s="8">
        <v>36703</v>
      </c>
      <c r="J23" s="9" t="s">
        <v>17</v>
      </c>
      <c r="K23" s="8" t="s">
        <v>18</v>
      </c>
      <c r="L23" s="10">
        <v>1393</v>
      </c>
      <c r="M23" s="11">
        <v>257</v>
      </c>
      <c r="N23" s="8" t="s">
        <v>19</v>
      </c>
      <c r="O23" s="12">
        <v>384.22</v>
      </c>
      <c r="P23" s="20">
        <v>16</v>
      </c>
      <c r="Q23" s="7">
        <v>152</v>
      </c>
      <c r="R23" s="7" t="s">
        <v>13</v>
      </c>
      <c r="S23" s="7" t="s">
        <v>14</v>
      </c>
      <c r="T23" s="2" t="s">
        <v>52</v>
      </c>
      <c r="U23" s="9" t="s">
        <v>32</v>
      </c>
      <c r="V23" s="8">
        <v>61</v>
      </c>
      <c r="W23" s="8">
        <v>36703</v>
      </c>
      <c r="X23" s="8">
        <v>36703</v>
      </c>
      <c r="Y23" s="13" t="s">
        <v>17</v>
      </c>
      <c r="Z23" s="13" t="s">
        <v>18</v>
      </c>
      <c r="AA23" s="10">
        <v>1393</v>
      </c>
      <c r="AB23" s="33">
        <v>252</v>
      </c>
      <c r="AC23" s="13" t="s">
        <v>19</v>
      </c>
      <c r="AD23" s="37">
        <v>378</v>
      </c>
      <c r="AE23" s="36" t="s">
        <v>184</v>
      </c>
      <c r="AF23" s="26" t="s">
        <v>170</v>
      </c>
      <c r="AG23" s="31" t="s">
        <v>167</v>
      </c>
    </row>
    <row r="24" spans="1:33" ht="60" x14ac:dyDescent="0.3">
      <c r="A24" s="23">
        <v>17</v>
      </c>
      <c r="B24" s="7">
        <v>153</v>
      </c>
      <c r="C24" s="7" t="s">
        <v>13</v>
      </c>
      <c r="D24" s="7" t="s">
        <v>14</v>
      </c>
      <c r="E24" s="2" t="s">
        <v>54</v>
      </c>
      <c r="F24" s="8">
        <v>70</v>
      </c>
      <c r="G24" s="8" t="s">
        <v>55</v>
      </c>
      <c r="H24" s="8">
        <v>36624</v>
      </c>
      <c r="I24" s="8">
        <v>36624</v>
      </c>
      <c r="J24" s="9" t="s">
        <v>17</v>
      </c>
      <c r="K24" s="8" t="s">
        <v>18</v>
      </c>
      <c r="L24" s="10">
        <v>2435</v>
      </c>
      <c r="M24" s="11">
        <v>303</v>
      </c>
      <c r="N24" s="8" t="s">
        <v>19</v>
      </c>
      <c r="O24" s="12">
        <v>452.99</v>
      </c>
      <c r="P24" s="20">
        <v>17</v>
      </c>
      <c r="Q24" s="7">
        <v>153</v>
      </c>
      <c r="R24" s="7" t="s">
        <v>13</v>
      </c>
      <c r="S24" s="7" t="s">
        <v>14</v>
      </c>
      <c r="T24" s="2" t="s">
        <v>54</v>
      </c>
      <c r="U24" s="8">
        <v>70</v>
      </c>
      <c r="V24" s="8">
        <v>181</v>
      </c>
      <c r="W24" s="8">
        <v>36624</v>
      </c>
      <c r="X24" s="8">
        <v>36624</v>
      </c>
      <c r="Y24" s="9" t="s">
        <v>17</v>
      </c>
      <c r="Z24" s="13" t="s">
        <v>18</v>
      </c>
      <c r="AA24" s="10">
        <v>2435</v>
      </c>
      <c r="AB24" s="33">
        <v>302</v>
      </c>
      <c r="AC24" s="13" t="s">
        <v>19</v>
      </c>
      <c r="AD24" s="37">
        <v>453</v>
      </c>
      <c r="AE24" s="36" t="s">
        <v>184</v>
      </c>
      <c r="AF24" s="26" t="s">
        <v>170</v>
      </c>
      <c r="AG24" s="31" t="s">
        <v>167</v>
      </c>
    </row>
    <row r="25" spans="1:33" ht="60" x14ac:dyDescent="0.3">
      <c r="A25" s="23">
        <v>18</v>
      </c>
      <c r="B25" s="7">
        <v>155</v>
      </c>
      <c r="C25" s="7" t="s">
        <v>13</v>
      </c>
      <c r="D25" s="7" t="s">
        <v>14</v>
      </c>
      <c r="E25" s="2" t="s">
        <v>56</v>
      </c>
      <c r="F25" s="9" t="s">
        <v>32</v>
      </c>
      <c r="G25" s="9" t="s">
        <v>57</v>
      </c>
      <c r="H25" s="8">
        <v>32765</v>
      </c>
      <c r="I25" s="8">
        <v>32765</v>
      </c>
      <c r="J25" s="9" t="s">
        <v>17</v>
      </c>
      <c r="K25" s="8" t="s">
        <v>18</v>
      </c>
      <c r="L25" s="10">
        <v>5265</v>
      </c>
      <c r="M25" s="11">
        <v>256</v>
      </c>
      <c r="N25" s="8" t="s">
        <v>19</v>
      </c>
      <c r="O25" s="12">
        <v>382.72</v>
      </c>
      <c r="P25" s="20">
        <v>18</v>
      </c>
      <c r="Q25" s="7">
        <v>155</v>
      </c>
      <c r="R25" s="7" t="s">
        <v>13</v>
      </c>
      <c r="S25" s="7" t="s">
        <v>14</v>
      </c>
      <c r="T25" s="2" t="s">
        <v>56</v>
      </c>
      <c r="U25" s="9" t="s">
        <v>173</v>
      </c>
      <c r="V25" s="9" t="s">
        <v>174</v>
      </c>
      <c r="W25" s="8">
        <v>32765</v>
      </c>
      <c r="X25" s="8">
        <v>32765</v>
      </c>
      <c r="Y25" s="9" t="s">
        <v>17</v>
      </c>
      <c r="Z25" s="13" t="s">
        <v>18</v>
      </c>
      <c r="AA25" s="10">
        <v>5265</v>
      </c>
      <c r="AB25" s="33">
        <v>254</v>
      </c>
      <c r="AC25" s="13" t="s">
        <v>19</v>
      </c>
      <c r="AD25" s="37">
        <v>381</v>
      </c>
      <c r="AE25" s="36" t="s">
        <v>184</v>
      </c>
      <c r="AF25" s="26" t="s">
        <v>170</v>
      </c>
      <c r="AG25" s="31" t="s">
        <v>167</v>
      </c>
    </row>
    <row r="26" spans="1:33" ht="60" x14ac:dyDescent="0.3">
      <c r="A26" s="23">
        <v>19</v>
      </c>
      <c r="B26" s="7">
        <v>156</v>
      </c>
      <c r="C26" s="7" t="s">
        <v>13</v>
      </c>
      <c r="D26" s="7" t="s">
        <v>14</v>
      </c>
      <c r="E26" s="2" t="s">
        <v>58</v>
      </c>
      <c r="F26" s="8">
        <v>70</v>
      </c>
      <c r="G26" s="8">
        <v>160</v>
      </c>
      <c r="H26" s="8">
        <v>36566</v>
      </c>
      <c r="I26" s="8">
        <v>36566</v>
      </c>
      <c r="J26" s="9" t="s">
        <v>17</v>
      </c>
      <c r="K26" s="8" t="s">
        <v>18</v>
      </c>
      <c r="L26" s="10">
        <v>4310</v>
      </c>
      <c r="M26" s="11">
        <v>222</v>
      </c>
      <c r="N26" s="8" t="s">
        <v>19</v>
      </c>
      <c r="O26" s="12">
        <v>331.89</v>
      </c>
      <c r="P26" s="20">
        <v>19</v>
      </c>
      <c r="Q26" s="7">
        <v>156</v>
      </c>
      <c r="R26" s="7" t="s">
        <v>13</v>
      </c>
      <c r="S26" s="7" t="s">
        <v>14</v>
      </c>
      <c r="T26" s="2" t="s">
        <v>58</v>
      </c>
      <c r="U26" s="8">
        <v>70</v>
      </c>
      <c r="V26" s="8">
        <v>160</v>
      </c>
      <c r="W26" s="8">
        <v>36566</v>
      </c>
      <c r="X26" s="8">
        <v>36566</v>
      </c>
      <c r="Y26" s="9" t="s">
        <v>17</v>
      </c>
      <c r="Z26" s="13" t="s">
        <v>18</v>
      </c>
      <c r="AA26" s="10">
        <v>4310</v>
      </c>
      <c r="AB26" s="33">
        <v>227</v>
      </c>
      <c r="AC26" s="13" t="s">
        <v>19</v>
      </c>
      <c r="AD26" s="37">
        <v>340.5</v>
      </c>
      <c r="AE26" s="36" t="s">
        <v>184</v>
      </c>
      <c r="AF26" s="26" t="s">
        <v>170</v>
      </c>
      <c r="AG26" s="31" t="s">
        <v>167</v>
      </c>
    </row>
    <row r="27" spans="1:33" ht="60" x14ac:dyDescent="0.3">
      <c r="A27" s="23">
        <v>20</v>
      </c>
      <c r="B27" s="7">
        <v>157</v>
      </c>
      <c r="C27" s="7" t="s">
        <v>13</v>
      </c>
      <c r="D27" s="7" t="s">
        <v>14</v>
      </c>
      <c r="E27" s="2" t="s">
        <v>59</v>
      </c>
      <c r="F27" s="9" t="s">
        <v>32</v>
      </c>
      <c r="G27" s="8" t="s">
        <v>60</v>
      </c>
      <c r="H27" s="8">
        <v>36774</v>
      </c>
      <c r="I27" s="8">
        <v>36774</v>
      </c>
      <c r="J27" s="9" t="s">
        <v>17</v>
      </c>
      <c r="K27" s="8" t="s">
        <v>18</v>
      </c>
      <c r="L27" s="10">
        <v>1240</v>
      </c>
      <c r="M27" s="11">
        <v>144</v>
      </c>
      <c r="N27" s="8" t="s">
        <v>19</v>
      </c>
      <c r="O27" s="12">
        <v>215.28</v>
      </c>
      <c r="P27" s="20">
        <v>20</v>
      </c>
      <c r="Q27" s="7">
        <v>157</v>
      </c>
      <c r="R27" s="7" t="s">
        <v>13</v>
      </c>
      <c r="S27" s="7" t="s">
        <v>14</v>
      </c>
      <c r="T27" s="2" t="s">
        <v>59</v>
      </c>
      <c r="U27" s="9" t="s">
        <v>32</v>
      </c>
      <c r="V27" s="8">
        <v>56</v>
      </c>
      <c r="W27" s="8">
        <v>36774</v>
      </c>
      <c r="X27" s="8">
        <v>36774</v>
      </c>
      <c r="Y27" s="9" t="s">
        <v>17</v>
      </c>
      <c r="Z27" s="13" t="s">
        <v>18</v>
      </c>
      <c r="AA27" s="10">
        <v>1240</v>
      </c>
      <c r="AB27" s="33">
        <v>145</v>
      </c>
      <c r="AC27" s="13" t="s">
        <v>19</v>
      </c>
      <c r="AD27" s="37">
        <v>217.5</v>
      </c>
      <c r="AE27" s="36" t="s">
        <v>184</v>
      </c>
      <c r="AF27" s="26" t="s">
        <v>170</v>
      </c>
      <c r="AG27" s="31" t="s">
        <v>167</v>
      </c>
    </row>
    <row r="28" spans="1:33" ht="60" x14ac:dyDescent="0.3">
      <c r="A28" s="23">
        <v>21</v>
      </c>
      <c r="B28" s="7">
        <v>159</v>
      </c>
      <c r="C28" s="7" t="s">
        <v>13</v>
      </c>
      <c r="D28" s="7" t="s">
        <v>14</v>
      </c>
      <c r="E28" s="2" t="s">
        <v>61</v>
      </c>
      <c r="F28" s="8">
        <v>70</v>
      </c>
      <c r="G28" s="8" t="s">
        <v>62</v>
      </c>
      <c r="H28" s="8">
        <v>36627</v>
      </c>
      <c r="I28" s="8">
        <v>36627</v>
      </c>
      <c r="J28" s="9" t="s">
        <v>17</v>
      </c>
      <c r="K28" s="8" t="s">
        <v>18</v>
      </c>
      <c r="L28" s="10">
        <v>4248</v>
      </c>
      <c r="M28" s="11">
        <v>185</v>
      </c>
      <c r="N28" s="8" t="s">
        <v>19</v>
      </c>
      <c r="O28" s="12">
        <v>276.58</v>
      </c>
      <c r="P28" s="20">
        <v>21</v>
      </c>
      <c r="Q28" s="7">
        <v>159</v>
      </c>
      <c r="R28" s="7" t="s">
        <v>13</v>
      </c>
      <c r="S28" s="7" t="s">
        <v>14</v>
      </c>
      <c r="T28" s="2" t="s">
        <v>61</v>
      </c>
      <c r="U28" s="8">
        <v>70</v>
      </c>
      <c r="V28" s="8">
        <v>158</v>
      </c>
      <c r="W28" s="8">
        <v>36627</v>
      </c>
      <c r="X28" s="8">
        <v>36627</v>
      </c>
      <c r="Y28" s="9" t="s">
        <v>17</v>
      </c>
      <c r="Z28" s="13" t="s">
        <v>18</v>
      </c>
      <c r="AA28" s="10">
        <v>4248</v>
      </c>
      <c r="AB28" s="33">
        <v>192</v>
      </c>
      <c r="AC28" s="13" t="s">
        <v>19</v>
      </c>
      <c r="AD28" s="37">
        <v>288</v>
      </c>
      <c r="AE28" s="36" t="s">
        <v>184</v>
      </c>
      <c r="AF28" s="26" t="s">
        <v>170</v>
      </c>
      <c r="AG28" s="31" t="s">
        <v>167</v>
      </c>
    </row>
    <row r="29" spans="1:33" ht="60" x14ac:dyDescent="0.3">
      <c r="A29" s="23">
        <v>22</v>
      </c>
      <c r="B29" s="7">
        <v>160</v>
      </c>
      <c r="C29" s="7" t="s">
        <v>13</v>
      </c>
      <c r="D29" s="7" t="s">
        <v>14</v>
      </c>
      <c r="E29" s="2" t="s">
        <v>63</v>
      </c>
      <c r="F29" s="8">
        <v>70</v>
      </c>
      <c r="G29" s="8" t="s">
        <v>64</v>
      </c>
      <c r="H29" s="8">
        <v>36651</v>
      </c>
      <c r="I29" s="8">
        <v>36651</v>
      </c>
      <c r="J29" s="9" t="s">
        <v>17</v>
      </c>
      <c r="K29" s="8" t="s">
        <v>18</v>
      </c>
      <c r="L29" s="10">
        <v>8909</v>
      </c>
      <c r="M29" s="11">
        <v>339</v>
      </c>
      <c r="N29" s="8" t="s">
        <v>19</v>
      </c>
      <c r="O29" s="12">
        <v>506.81</v>
      </c>
      <c r="P29" s="20">
        <v>22</v>
      </c>
      <c r="Q29" s="7">
        <v>160</v>
      </c>
      <c r="R29" s="7" t="s">
        <v>13</v>
      </c>
      <c r="S29" s="7" t="s">
        <v>14</v>
      </c>
      <c r="T29" s="2" t="s">
        <v>63</v>
      </c>
      <c r="U29" s="8">
        <v>70</v>
      </c>
      <c r="V29" s="8">
        <v>156</v>
      </c>
      <c r="W29" s="8">
        <v>36651</v>
      </c>
      <c r="X29" s="8">
        <v>36651</v>
      </c>
      <c r="Y29" s="9" t="s">
        <v>17</v>
      </c>
      <c r="Z29" s="13" t="s">
        <v>18</v>
      </c>
      <c r="AA29" s="10">
        <v>8909</v>
      </c>
      <c r="AB29" s="33">
        <v>351</v>
      </c>
      <c r="AC29" s="13" t="s">
        <v>19</v>
      </c>
      <c r="AD29" s="37">
        <v>526.5</v>
      </c>
      <c r="AE29" s="36" t="s">
        <v>184</v>
      </c>
      <c r="AF29" s="26" t="s">
        <v>170</v>
      </c>
      <c r="AG29" s="31" t="s">
        <v>167</v>
      </c>
    </row>
    <row r="30" spans="1:33" ht="60" x14ac:dyDescent="0.3">
      <c r="A30" s="23">
        <v>23</v>
      </c>
      <c r="B30" s="7">
        <v>161</v>
      </c>
      <c r="C30" s="7" t="s">
        <v>13</v>
      </c>
      <c r="D30" s="7" t="s">
        <v>14</v>
      </c>
      <c r="E30" s="2" t="s">
        <v>65</v>
      </c>
      <c r="F30" s="8" t="s">
        <v>30</v>
      </c>
      <c r="G30" s="8" t="s">
        <v>66</v>
      </c>
      <c r="H30" s="8">
        <v>36556</v>
      </c>
      <c r="I30" s="8">
        <v>36556</v>
      </c>
      <c r="J30" s="9" t="s">
        <v>17</v>
      </c>
      <c r="K30" s="8" t="s">
        <v>18</v>
      </c>
      <c r="L30" s="10">
        <v>4502</v>
      </c>
      <c r="M30" s="11">
        <v>161</v>
      </c>
      <c r="N30" s="8" t="s">
        <v>19</v>
      </c>
      <c r="O30" s="17">
        <v>240.7</v>
      </c>
      <c r="P30" s="20">
        <v>23</v>
      </c>
      <c r="Q30" s="7">
        <v>161</v>
      </c>
      <c r="R30" s="7" t="s">
        <v>13</v>
      </c>
      <c r="S30" s="7" t="s">
        <v>14</v>
      </c>
      <c r="T30" s="2" t="s">
        <v>65</v>
      </c>
      <c r="U30" s="13" t="s">
        <v>32</v>
      </c>
      <c r="V30" s="13">
        <v>44</v>
      </c>
      <c r="W30" s="13">
        <v>36656</v>
      </c>
      <c r="X30" s="13">
        <v>36656</v>
      </c>
      <c r="Y30" s="13" t="s">
        <v>17</v>
      </c>
      <c r="Z30" s="13" t="s">
        <v>18</v>
      </c>
      <c r="AA30" s="10">
        <v>4502</v>
      </c>
      <c r="AB30" s="33">
        <v>162</v>
      </c>
      <c r="AC30" s="13" t="s">
        <v>19</v>
      </c>
      <c r="AD30" s="37">
        <v>243</v>
      </c>
      <c r="AE30" s="36" t="s">
        <v>184</v>
      </c>
      <c r="AF30" s="26" t="s">
        <v>170</v>
      </c>
      <c r="AG30" s="31" t="s">
        <v>167</v>
      </c>
    </row>
    <row r="31" spans="1:33" ht="60" x14ac:dyDescent="0.3">
      <c r="A31" s="23">
        <v>24</v>
      </c>
      <c r="B31" s="7">
        <v>162</v>
      </c>
      <c r="C31" s="7" t="s">
        <v>13</v>
      </c>
      <c r="D31" s="7" t="s">
        <v>14</v>
      </c>
      <c r="E31" s="2" t="s">
        <v>42</v>
      </c>
      <c r="F31" s="9" t="s">
        <v>32</v>
      </c>
      <c r="G31" s="8" t="s">
        <v>67</v>
      </c>
      <c r="H31" s="8">
        <v>36604</v>
      </c>
      <c r="I31" s="8">
        <v>36604</v>
      </c>
      <c r="J31" s="9" t="s">
        <v>17</v>
      </c>
      <c r="K31" s="8" t="s">
        <v>18</v>
      </c>
      <c r="L31" s="10">
        <v>1181</v>
      </c>
      <c r="M31" s="11">
        <v>167</v>
      </c>
      <c r="N31" s="8" t="s">
        <v>19</v>
      </c>
      <c r="O31" s="12">
        <v>249.67</v>
      </c>
      <c r="P31" s="20">
        <v>24</v>
      </c>
      <c r="Q31" s="7">
        <v>162</v>
      </c>
      <c r="R31" s="7" t="s">
        <v>13</v>
      </c>
      <c r="S31" s="7" t="s">
        <v>14</v>
      </c>
      <c r="T31" s="2" t="s">
        <v>42</v>
      </c>
      <c r="U31" s="13" t="s">
        <v>32</v>
      </c>
      <c r="V31" s="13">
        <v>50</v>
      </c>
      <c r="W31" s="8">
        <v>36604</v>
      </c>
      <c r="X31" s="8">
        <v>36604</v>
      </c>
      <c r="Y31" s="13" t="s">
        <v>17</v>
      </c>
      <c r="Z31" s="13" t="s">
        <v>18</v>
      </c>
      <c r="AA31" s="10">
        <v>1181</v>
      </c>
      <c r="AB31" s="33">
        <v>152</v>
      </c>
      <c r="AC31" s="13" t="s">
        <v>19</v>
      </c>
      <c r="AD31" s="37">
        <v>228</v>
      </c>
      <c r="AE31" s="36" t="s">
        <v>184</v>
      </c>
      <c r="AF31" s="26" t="s">
        <v>170</v>
      </c>
      <c r="AG31" s="31" t="s">
        <v>167</v>
      </c>
    </row>
    <row r="32" spans="1:33" ht="60" x14ac:dyDescent="0.3">
      <c r="A32" s="23">
        <v>25</v>
      </c>
      <c r="B32" s="7">
        <v>163</v>
      </c>
      <c r="C32" s="7" t="s">
        <v>13</v>
      </c>
      <c r="D32" s="7" t="s">
        <v>14</v>
      </c>
      <c r="E32" s="2" t="s">
        <v>68</v>
      </c>
      <c r="F32" s="9" t="s">
        <v>32</v>
      </c>
      <c r="G32" s="8" t="s">
        <v>69</v>
      </c>
      <c r="H32" s="8">
        <v>36493</v>
      </c>
      <c r="I32" s="8">
        <v>36493</v>
      </c>
      <c r="J32" s="9" t="s">
        <v>17</v>
      </c>
      <c r="K32" s="8" t="s">
        <v>18</v>
      </c>
      <c r="L32" s="10">
        <v>1160</v>
      </c>
      <c r="M32" s="11">
        <v>188</v>
      </c>
      <c r="N32" s="8" t="s">
        <v>19</v>
      </c>
      <c r="O32" s="12">
        <v>281.06</v>
      </c>
      <c r="P32" s="20">
        <v>25</v>
      </c>
      <c r="Q32" s="7">
        <v>163</v>
      </c>
      <c r="R32" s="7" t="s">
        <v>13</v>
      </c>
      <c r="S32" s="7" t="s">
        <v>14</v>
      </c>
      <c r="T32" s="2" t="s">
        <v>68</v>
      </c>
      <c r="U32" s="13" t="s">
        <v>32</v>
      </c>
      <c r="V32" s="13">
        <v>49</v>
      </c>
      <c r="W32" s="8">
        <v>36493</v>
      </c>
      <c r="X32" s="8">
        <v>36493</v>
      </c>
      <c r="Y32" s="13" t="s">
        <v>17</v>
      </c>
      <c r="Z32" s="13" t="s">
        <v>18</v>
      </c>
      <c r="AA32" s="10">
        <v>1160</v>
      </c>
      <c r="AB32" s="33">
        <v>175</v>
      </c>
      <c r="AC32" s="13" t="s">
        <v>19</v>
      </c>
      <c r="AD32" s="37">
        <v>262.5</v>
      </c>
      <c r="AE32" s="36" t="s">
        <v>184</v>
      </c>
      <c r="AF32" s="26" t="s">
        <v>170</v>
      </c>
      <c r="AG32" s="31" t="s">
        <v>167</v>
      </c>
    </row>
    <row r="33" spans="1:33" ht="60" x14ac:dyDescent="0.3">
      <c r="A33" s="23">
        <v>26</v>
      </c>
      <c r="B33" s="7">
        <v>164</v>
      </c>
      <c r="C33" s="7" t="s">
        <v>13</v>
      </c>
      <c r="D33" s="7" t="s">
        <v>14</v>
      </c>
      <c r="E33" s="2" t="s">
        <v>70</v>
      </c>
      <c r="F33" s="9" t="s">
        <v>32</v>
      </c>
      <c r="G33" s="8" t="s">
        <v>71</v>
      </c>
      <c r="H33" s="8">
        <v>36649</v>
      </c>
      <c r="I33" s="8">
        <v>36649</v>
      </c>
      <c r="J33" s="9" t="s">
        <v>17</v>
      </c>
      <c r="K33" s="8" t="s">
        <v>18</v>
      </c>
      <c r="L33" s="10">
        <v>1145</v>
      </c>
      <c r="M33" s="11">
        <v>194</v>
      </c>
      <c r="N33" s="8" t="s">
        <v>19</v>
      </c>
      <c r="O33" s="12">
        <v>290.02999999999997</v>
      </c>
      <c r="P33" s="20">
        <v>26</v>
      </c>
      <c r="Q33" s="7">
        <v>164</v>
      </c>
      <c r="R33" s="7" t="s">
        <v>13</v>
      </c>
      <c r="S33" s="7" t="s">
        <v>14</v>
      </c>
      <c r="T33" s="2" t="s">
        <v>70</v>
      </c>
      <c r="U33" s="9" t="s">
        <v>32</v>
      </c>
      <c r="V33" s="13">
        <v>48</v>
      </c>
      <c r="W33" s="8">
        <v>36649</v>
      </c>
      <c r="X33" s="8">
        <v>36649</v>
      </c>
      <c r="Y33" s="13" t="s">
        <v>17</v>
      </c>
      <c r="Z33" s="13" t="s">
        <v>18</v>
      </c>
      <c r="AA33" s="10">
        <v>1145</v>
      </c>
      <c r="AB33" s="33">
        <v>186</v>
      </c>
      <c r="AC33" s="13" t="s">
        <v>19</v>
      </c>
      <c r="AD33" s="37">
        <v>279</v>
      </c>
      <c r="AE33" s="36" t="s">
        <v>184</v>
      </c>
      <c r="AF33" s="26" t="s">
        <v>170</v>
      </c>
      <c r="AG33" s="31" t="s">
        <v>167</v>
      </c>
    </row>
    <row r="34" spans="1:33" ht="60" x14ac:dyDescent="0.3">
      <c r="A34" s="23">
        <v>27</v>
      </c>
      <c r="B34" s="7">
        <v>165</v>
      </c>
      <c r="C34" s="7" t="s">
        <v>13</v>
      </c>
      <c r="D34" s="7" t="s">
        <v>14</v>
      </c>
      <c r="E34" s="2" t="s">
        <v>72</v>
      </c>
      <c r="F34" s="8">
        <v>70</v>
      </c>
      <c r="G34" s="8">
        <v>150</v>
      </c>
      <c r="H34" s="8">
        <v>36557</v>
      </c>
      <c r="I34" s="8">
        <v>36557</v>
      </c>
      <c r="J34" s="9" t="s">
        <v>17</v>
      </c>
      <c r="K34" s="8" t="s">
        <v>18</v>
      </c>
      <c r="L34" s="10">
        <v>4322</v>
      </c>
      <c r="M34" s="11">
        <v>199</v>
      </c>
      <c r="N34" s="8" t="s">
        <v>19</v>
      </c>
      <c r="O34" s="12">
        <v>297.51</v>
      </c>
      <c r="P34" s="20">
        <v>27</v>
      </c>
      <c r="Q34" s="7">
        <v>165</v>
      </c>
      <c r="R34" s="7" t="s">
        <v>13</v>
      </c>
      <c r="S34" s="7" t="s">
        <v>14</v>
      </c>
      <c r="T34" s="2" t="s">
        <v>175</v>
      </c>
      <c r="U34" s="8">
        <v>70</v>
      </c>
      <c r="V34" s="8">
        <v>150</v>
      </c>
      <c r="W34" s="8">
        <v>36557</v>
      </c>
      <c r="X34" s="8">
        <v>36557</v>
      </c>
      <c r="Y34" s="13" t="s">
        <v>17</v>
      </c>
      <c r="Z34" s="13" t="s">
        <v>18</v>
      </c>
      <c r="AA34" s="10">
        <v>4322</v>
      </c>
      <c r="AB34" s="33">
        <v>198</v>
      </c>
      <c r="AC34" s="13" t="s">
        <v>19</v>
      </c>
      <c r="AD34" s="37">
        <v>297</v>
      </c>
      <c r="AE34" s="36" t="s">
        <v>184</v>
      </c>
      <c r="AF34" s="26" t="s">
        <v>170</v>
      </c>
      <c r="AG34" s="31" t="s">
        <v>167</v>
      </c>
    </row>
    <row r="35" spans="1:33" ht="60" x14ac:dyDescent="0.3">
      <c r="A35" s="23">
        <v>28</v>
      </c>
      <c r="B35" s="7">
        <v>166</v>
      </c>
      <c r="C35" s="7" t="s">
        <v>13</v>
      </c>
      <c r="D35" s="7" t="s">
        <v>14</v>
      </c>
      <c r="E35" s="2" t="s">
        <v>73</v>
      </c>
      <c r="F35" s="9" t="s">
        <v>32</v>
      </c>
      <c r="G35" s="8" t="s">
        <v>74</v>
      </c>
      <c r="H35" s="8">
        <v>36655</v>
      </c>
      <c r="I35" s="8">
        <v>36655</v>
      </c>
      <c r="J35" s="9" t="s">
        <v>17</v>
      </c>
      <c r="K35" s="8" t="s">
        <v>18</v>
      </c>
      <c r="L35" s="10">
        <v>1098</v>
      </c>
      <c r="M35" s="11">
        <v>194</v>
      </c>
      <c r="N35" s="8" t="s">
        <v>19</v>
      </c>
      <c r="O35" s="12">
        <v>290.02999999999997</v>
      </c>
      <c r="P35" s="20">
        <v>28</v>
      </c>
      <c r="Q35" s="7">
        <v>166</v>
      </c>
      <c r="R35" s="7" t="s">
        <v>13</v>
      </c>
      <c r="S35" s="7" t="s">
        <v>14</v>
      </c>
      <c r="T35" s="2" t="s">
        <v>73</v>
      </c>
      <c r="U35" s="13" t="s">
        <v>32</v>
      </c>
      <c r="V35" s="13">
        <v>46</v>
      </c>
      <c r="W35" s="8">
        <v>36655</v>
      </c>
      <c r="X35" s="8">
        <v>36655</v>
      </c>
      <c r="Y35" s="13" t="s">
        <v>17</v>
      </c>
      <c r="Z35" s="13" t="s">
        <v>18</v>
      </c>
      <c r="AA35" s="10">
        <v>1098</v>
      </c>
      <c r="AB35" s="33">
        <v>188</v>
      </c>
      <c r="AC35" s="13" t="s">
        <v>19</v>
      </c>
      <c r="AD35" s="37">
        <v>282</v>
      </c>
      <c r="AE35" s="36" t="s">
        <v>184</v>
      </c>
      <c r="AF35" s="26" t="s">
        <v>170</v>
      </c>
      <c r="AG35" s="31" t="s">
        <v>167</v>
      </c>
    </row>
    <row r="36" spans="1:33" ht="60" x14ac:dyDescent="0.3">
      <c r="A36" s="23">
        <v>29</v>
      </c>
      <c r="B36" s="7">
        <v>167</v>
      </c>
      <c r="C36" s="7" t="s">
        <v>13</v>
      </c>
      <c r="D36" s="7" t="s">
        <v>14</v>
      </c>
      <c r="E36" s="2" t="s">
        <v>75</v>
      </c>
      <c r="F36" s="8" t="s">
        <v>76</v>
      </c>
      <c r="G36" s="8" t="s">
        <v>77</v>
      </c>
      <c r="H36" s="8">
        <v>36575</v>
      </c>
      <c r="I36" s="8">
        <v>36575</v>
      </c>
      <c r="J36" s="9" t="s">
        <v>17</v>
      </c>
      <c r="K36" s="8" t="s">
        <v>18</v>
      </c>
      <c r="L36" s="10">
        <v>8778</v>
      </c>
      <c r="M36" s="11">
        <v>415</v>
      </c>
      <c r="N36" s="8" t="s">
        <v>19</v>
      </c>
      <c r="O36" s="12">
        <v>620.42999999999995</v>
      </c>
      <c r="P36" s="20">
        <v>29</v>
      </c>
      <c r="Q36" s="7">
        <v>167</v>
      </c>
      <c r="R36" s="7" t="s">
        <v>13</v>
      </c>
      <c r="S36" s="7" t="s">
        <v>14</v>
      </c>
      <c r="T36" s="2" t="s">
        <v>75</v>
      </c>
      <c r="U36" s="8" t="s">
        <v>76</v>
      </c>
      <c r="V36" s="8" t="s">
        <v>77</v>
      </c>
      <c r="W36" s="8">
        <v>36575</v>
      </c>
      <c r="X36" s="8">
        <v>36575</v>
      </c>
      <c r="Y36" s="13" t="s">
        <v>17</v>
      </c>
      <c r="Z36" s="13" t="s">
        <v>18</v>
      </c>
      <c r="AA36" s="10">
        <v>8778</v>
      </c>
      <c r="AB36" s="33">
        <v>419</v>
      </c>
      <c r="AC36" s="13" t="s">
        <v>19</v>
      </c>
      <c r="AD36" s="37">
        <v>628.5</v>
      </c>
      <c r="AE36" s="36" t="s">
        <v>184</v>
      </c>
      <c r="AF36" s="26" t="s">
        <v>170</v>
      </c>
      <c r="AG36" s="31" t="s">
        <v>167</v>
      </c>
    </row>
    <row r="37" spans="1:33" ht="60" x14ac:dyDescent="0.3">
      <c r="A37" s="23">
        <v>30</v>
      </c>
      <c r="B37" s="7">
        <v>168</v>
      </c>
      <c r="C37" s="7" t="s">
        <v>13</v>
      </c>
      <c r="D37" s="7" t="s">
        <v>14</v>
      </c>
      <c r="E37" s="2" t="s">
        <v>52</v>
      </c>
      <c r="F37" s="9" t="s">
        <v>32</v>
      </c>
      <c r="G37" s="8" t="s">
        <v>78</v>
      </c>
      <c r="H37" s="8">
        <v>36656</v>
      </c>
      <c r="I37" s="8">
        <v>36656</v>
      </c>
      <c r="J37" s="9" t="s">
        <v>17</v>
      </c>
      <c r="K37" s="8" t="s">
        <v>18</v>
      </c>
      <c r="L37" s="10">
        <v>1050</v>
      </c>
      <c r="M37" s="11">
        <v>204</v>
      </c>
      <c r="N37" s="8" t="s">
        <v>19</v>
      </c>
      <c r="O37" s="12">
        <v>304.98</v>
      </c>
      <c r="P37" s="20">
        <v>30</v>
      </c>
      <c r="Q37" s="7">
        <v>168</v>
      </c>
      <c r="R37" s="7" t="s">
        <v>13</v>
      </c>
      <c r="S37" s="7" t="s">
        <v>14</v>
      </c>
      <c r="T37" s="14" t="s">
        <v>176</v>
      </c>
      <c r="U37" s="13" t="s">
        <v>32</v>
      </c>
      <c r="V37" s="13">
        <v>44</v>
      </c>
      <c r="W37" s="8">
        <v>36656</v>
      </c>
      <c r="X37" s="8">
        <v>36656</v>
      </c>
      <c r="Y37" s="13" t="s">
        <v>17</v>
      </c>
      <c r="Z37" s="13" t="s">
        <v>18</v>
      </c>
      <c r="AA37" s="10">
        <v>1050</v>
      </c>
      <c r="AB37" s="33">
        <v>187</v>
      </c>
      <c r="AC37" s="13" t="s">
        <v>19</v>
      </c>
      <c r="AD37" s="37">
        <v>280.5</v>
      </c>
      <c r="AE37" s="36" t="s">
        <v>184</v>
      </c>
      <c r="AF37" s="26" t="s">
        <v>170</v>
      </c>
      <c r="AG37" s="31" t="s">
        <v>167</v>
      </c>
    </row>
    <row r="38" spans="1:33" ht="60" x14ac:dyDescent="0.3">
      <c r="A38" s="23">
        <v>31</v>
      </c>
      <c r="B38" s="7">
        <v>169</v>
      </c>
      <c r="C38" s="7" t="s">
        <v>13</v>
      </c>
      <c r="D38" s="7" t="s">
        <v>14</v>
      </c>
      <c r="E38" s="2" t="s">
        <v>79</v>
      </c>
      <c r="F38" s="9" t="s">
        <v>32</v>
      </c>
      <c r="G38" s="8" t="s">
        <v>80</v>
      </c>
      <c r="H38" s="8">
        <v>36478</v>
      </c>
      <c r="I38" s="8">
        <v>36478</v>
      </c>
      <c r="J38" s="9" t="s">
        <v>17</v>
      </c>
      <c r="K38" s="8" t="s">
        <v>18</v>
      </c>
      <c r="L38" s="10">
        <v>1199</v>
      </c>
      <c r="M38" s="11">
        <v>249</v>
      </c>
      <c r="N38" s="8" t="s">
        <v>19</v>
      </c>
      <c r="O38" s="12">
        <v>372.26</v>
      </c>
      <c r="P38" s="20">
        <v>31</v>
      </c>
      <c r="Q38" s="7">
        <v>169</v>
      </c>
      <c r="R38" s="7" t="s">
        <v>13</v>
      </c>
      <c r="S38" s="7" t="s">
        <v>14</v>
      </c>
      <c r="T38" s="2" t="s">
        <v>79</v>
      </c>
      <c r="U38" s="13" t="s">
        <v>32</v>
      </c>
      <c r="V38" s="13" t="s">
        <v>81</v>
      </c>
      <c r="W38" s="13">
        <v>36478</v>
      </c>
      <c r="X38" s="13">
        <v>36478</v>
      </c>
      <c r="Y38" s="13" t="s">
        <v>17</v>
      </c>
      <c r="Z38" s="13" t="s">
        <v>18</v>
      </c>
      <c r="AA38" s="10">
        <v>1199</v>
      </c>
      <c r="AB38" s="33">
        <v>242</v>
      </c>
      <c r="AC38" s="13" t="s">
        <v>19</v>
      </c>
      <c r="AD38" s="37">
        <v>363</v>
      </c>
      <c r="AE38" s="36" t="s">
        <v>184</v>
      </c>
      <c r="AF38" s="26" t="s">
        <v>170</v>
      </c>
      <c r="AG38" s="31" t="s">
        <v>167</v>
      </c>
    </row>
    <row r="39" spans="1:33" ht="60" x14ac:dyDescent="0.3">
      <c r="A39" s="23">
        <v>32</v>
      </c>
      <c r="B39" s="7">
        <v>170</v>
      </c>
      <c r="C39" s="7" t="s">
        <v>13</v>
      </c>
      <c r="D39" s="7" t="s">
        <v>14</v>
      </c>
      <c r="E39" s="2" t="s">
        <v>82</v>
      </c>
      <c r="F39" s="8">
        <v>70</v>
      </c>
      <c r="G39" s="8" t="s">
        <v>83</v>
      </c>
      <c r="H39" s="8">
        <v>36570</v>
      </c>
      <c r="I39" s="8">
        <v>36570</v>
      </c>
      <c r="J39" s="9" t="s">
        <v>17</v>
      </c>
      <c r="K39" s="8" t="s">
        <v>18</v>
      </c>
      <c r="L39" s="10">
        <v>839</v>
      </c>
      <c r="M39" s="11">
        <v>43</v>
      </c>
      <c r="N39" s="8" t="s">
        <v>19</v>
      </c>
      <c r="O39" s="12">
        <v>64.290000000000006</v>
      </c>
      <c r="P39" s="20">
        <v>32</v>
      </c>
      <c r="Q39" s="7">
        <v>170</v>
      </c>
      <c r="R39" s="7" t="s">
        <v>13</v>
      </c>
      <c r="S39" s="7" t="s">
        <v>14</v>
      </c>
      <c r="T39" s="2" t="s">
        <v>82</v>
      </c>
      <c r="U39" s="13">
        <v>70</v>
      </c>
      <c r="V39" s="13">
        <v>148</v>
      </c>
      <c r="W39" s="8">
        <v>36570</v>
      </c>
      <c r="X39" s="8">
        <v>36570</v>
      </c>
      <c r="Y39" s="13" t="s">
        <v>17</v>
      </c>
      <c r="Z39" s="13" t="s">
        <v>18</v>
      </c>
      <c r="AA39" s="10">
        <v>839</v>
      </c>
      <c r="AB39" s="33">
        <v>39</v>
      </c>
      <c r="AC39" s="13" t="s">
        <v>19</v>
      </c>
      <c r="AD39" s="37">
        <v>58.5</v>
      </c>
      <c r="AE39" s="36" t="s">
        <v>184</v>
      </c>
      <c r="AF39" s="26" t="s">
        <v>170</v>
      </c>
      <c r="AG39" s="31" t="s">
        <v>167</v>
      </c>
    </row>
    <row r="40" spans="1:33" ht="60" x14ac:dyDescent="0.3">
      <c r="A40" s="23">
        <v>33</v>
      </c>
      <c r="B40" s="7">
        <v>171</v>
      </c>
      <c r="C40" s="7" t="s">
        <v>13</v>
      </c>
      <c r="D40" s="7" t="s">
        <v>14</v>
      </c>
      <c r="E40" s="2" t="s">
        <v>84</v>
      </c>
      <c r="F40" s="8">
        <v>70</v>
      </c>
      <c r="G40" s="8" t="s">
        <v>85</v>
      </c>
      <c r="H40" s="8">
        <v>36634</v>
      </c>
      <c r="I40" s="8">
        <v>36634</v>
      </c>
      <c r="J40" s="9" t="s">
        <v>17</v>
      </c>
      <c r="K40" s="8" t="s">
        <v>18</v>
      </c>
      <c r="L40" s="10">
        <v>2703</v>
      </c>
      <c r="M40" s="11">
        <v>144</v>
      </c>
      <c r="N40" s="8" t="s">
        <v>19</v>
      </c>
      <c r="O40" s="12">
        <v>215.28</v>
      </c>
      <c r="P40" s="20">
        <v>33</v>
      </c>
      <c r="Q40" s="7">
        <v>171</v>
      </c>
      <c r="R40" s="7" t="s">
        <v>13</v>
      </c>
      <c r="S40" s="7" t="s">
        <v>14</v>
      </c>
      <c r="T40" s="2" t="s">
        <v>84</v>
      </c>
      <c r="U40" s="13">
        <v>70</v>
      </c>
      <c r="V40" s="13">
        <v>147</v>
      </c>
      <c r="W40" s="8">
        <v>36634</v>
      </c>
      <c r="X40" s="8">
        <v>36634</v>
      </c>
      <c r="Y40" s="13" t="s">
        <v>17</v>
      </c>
      <c r="Z40" s="13" t="s">
        <v>18</v>
      </c>
      <c r="AA40" s="10">
        <v>2703</v>
      </c>
      <c r="AB40" s="33">
        <v>139</v>
      </c>
      <c r="AC40" s="13" t="s">
        <v>19</v>
      </c>
      <c r="AD40" s="37">
        <v>208.5</v>
      </c>
      <c r="AE40" s="36" t="s">
        <v>184</v>
      </c>
      <c r="AF40" s="26" t="s">
        <v>170</v>
      </c>
      <c r="AG40" s="31" t="s">
        <v>167</v>
      </c>
    </row>
    <row r="41" spans="1:33" ht="60" x14ac:dyDescent="0.3">
      <c r="A41" s="23">
        <v>34</v>
      </c>
      <c r="B41" s="7">
        <v>172</v>
      </c>
      <c r="C41" s="7" t="s">
        <v>13</v>
      </c>
      <c r="D41" s="7" t="s">
        <v>14</v>
      </c>
      <c r="E41" s="2" t="s">
        <v>86</v>
      </c>
      <c r="F41" s="9" t="s">
        <v>30</v>
      </c>
      <c r="G41" s="8" t="s">
        <v>87</v>
      </c>
      <c r="H41" s="8">
        <v>36567</v>
      </c>
      <c r="I41" s="8">
        <v>36567</v>
      </c>
      <c r="J41" s="9" t="s">
        <v>17</v>
      </c>
      <c r="K41" s="8" t="s">
        <v>18</v>
      </c>
      <c r="L41" s="10">
        <v>4222</v>
      </c>
      <c r="M41" s="11">
        <v>233</v>
      </c>
      <c r="N41" s="8" t="s">
        <v>19</v>
      </c>
      <c r="O41" s="12">
        <v>348.34</v>
      </c>
      <c r="P41" s="20">
        <v>34</v>
      </c>
      <c r="Q41" s="7">
        <v>172</v>
      </c>
      <c r="R41" s="7" t="s">
        <v>13</v>
      </c>
      <c r="S41" s="7" t="s">
        <v>14</v>
      </c>
      <c r="T41" s="2" t="s">
        <v>86</v>
      </c>
      <c r="U41" s="9" t="s">
        <v>30</v>
      </c>
      <c r="V41" s="8" t="s">
        <v>87</v>
      </c>
      <c r="W41" s="8">
        <v>36567</v>
      </c>
      <c r="X41" s="8">
        <v>36567</v>
      </c>
      <c r="Y41" s="13" t="s">
        <v>17</v>
      </c>
      <c r="Z41" s="13" t="s">
        <v>18</v>
      </c>
      <c r="AA41" s="10">
        <v>4222</v>
      </c>
      <c r="AB41" s="33">
        <v>228</v>
      </c>
      <c r="AC41" s="13" t="s">
        <v>19</v>
      </c>
      <c r="AD41" s="37">
        <v>342</v>
      </c>
      <c r="AE41" s="36" t="s">
        <v>184</v>
      </c>
      <c r="AF41" s="26" t="s">
        <v>170</v>
      </c>
      <c r="AG41" s="31" t="s">
        <v>167</v>
      </c>
    </row>
    <row r="42" spans="1:33" ht="60" x14ac:dyDescent="0.3">
      <c r="A42" s="23">
        <v>35</v>
      </c>
      <c r="B42" s="7">
        <v>174</v>
      </c>
      <c r="C42" s="7" t="s">
        <v>13</v>
      </c>
      <c r="D42" s="7" t="s">
        <v>14</v>
      </c>
      <c r="E42" s="2" t="s">
        <v>88</v>
      </c>
      <c r="F42" s="9" t="s">
        <v>32</v>
      </c>
      <c r="G42" s="8" t="s">
        <v>89</v>
      </c>
      <c r="H42" s="8">
        <v>36665</v>
      </c>
      <c r="I42" s="8">
        <v>36665</v>
      </c>
      <c r="J42" s="9" t="s">
        <v>17</v>
      </c>
      <c r="K42" s="8" t="s">
        <v>18</v>
      </c>
      <c r="L42" s="10">
        <v>961</v>
      </c>
      <c r="M42" s="11">
        <v>227</v>
      </c>
      <c r="N42" s="8" t="s">
        <v>19</v>
      </c>
      <c r="O42" s="12">
        <v>339.37</v>
      </c>
      <c r="P42" s="20">
        <v>35</v>
      </c>
      <c r="Q42" s="7">
        <v>174</v>
      </c>
      <c r="R42" s="7" t="s">
        <v>13</v>
      </c>
      <c r="S42" s="7" t="s">
        <v>14</v>
      </c>
      <c r="T42" s="2" t="s">
        <v>88</v>
      </c>
      <c r="U42" s="13" t="s">
        <v>32</v>
      </c>
      <c r="V42" s="13">
        <v>39</v>
      </c>
      <c r="W42" s="8">
        <v>36665</v>
      </c>
      <c r="X42" s="8">
        <v>36665</v>
      </c>
      <c r="Y42" s="13" t="s">
        <v>17</v>
      </c>
      <c r="Z42" s="13" t="s">
        <v>18</v>
      </c>
      <c r="AA42" s="10">
        <v>961</v>
      </c>
      <c r="AB42" s="33">
        <v>220</v>
      </c>
      <c r="AC42" s="13" t="s">
        <v>19</v>
      </c>
      <c r="AD42" s="37">
        <v>330</v>
      </c>
      <c r="AE42" s="36" t="s">
        <v>184</v>
      </c>
      <c r="AF42" s="26" t="s">
        <v>170</v>
      </c>
      <c r="AG42" s="31" t="s">
        <v>167</v>
      </c>
    </row>
    <row r="43" spans="1:33" ht="60" x14ac:dyDescent="0.3">
      <c r="A43" s="23">
        <v>36</v>
      </c>
      <c r="B43" s="7">
        <v>175</v>
      </c>
      <c r="C43" s="7" t="s">
        <v>13</v>
      </c>
      <c r="D43" s="7" t="s">
        <v>14</v>
      </c>
      <c r="E43" s="2" t="s">
        <v>59</v>
      </c>
      <c r="F43" s="9" t="s">
        <v>32</v>
      </c>
      <c r="G43" s="8" t="s">
        <v>90</v>
      </c>
      <c r="H43" s="8">
        <v>36770</v>
      </c>
      <c r="I43" s="8">
        <v>36770</v>
      </c>
      <c r="J43" s="9" t="s">
        <v>17</v>
      </c>
      <c r="K43" s="8" t="s">
        <v>18</v>
      </c>
      <c r="L43" s="10">
        <v>987</v>
      </c>
      <c r="M43" s="11">
        <v>230</v>
      </c>
      <c r="N43" s="8" t="s">
        <v>19</v>
      </c>
      <c r="O43" s="12">
        <v>343.85</v>
      </c>
      <c r="P43" s="20">
        <v>36</v>
      </c>
      <c r="Q43" s="7">
        <v>175</v>
      </c>
      <c r="R43" s="7" t="s">
        <v>13</v>
      </c>
      <c r="S43" s="7" t="s">
        <v>14</v>
      </c>
      <c r="T43" s="2" t="s">
        <v>59</v>
      </c>
      <c r="U43" s="13" t="s">
        <v>32</v>
      </c>
      <c r="V43" s="13">
        <v>38</v>
      </c>
      <c r="W43" s="8">
        <v>36770</v>
      </c>
      <c r="X43" s="8">
        <v>36770</v>
      </c>
      <c r="Y43" s="13" t="s">
        <v>17</v>
      </c>
      <c r="Z43" s="13" t="s">
        <v>18</v>
      </c>
      <c r="AA43" s="10">
        <v>987</v>
      </c>
      <c r="AB43" s="33">
        <v>223</v>
      </c>
      <c r="AC43" s="13" t="s">
        <v>19</v>
      </c>
      <c r="AD43" s="37">
        <v>334.5</v>
      </c>
      <c r="AE43" s="36" t="s">
        <v>184</v>
      </c>
      <c r="AF43" s="26" t="s">
        <v>170</v>
      </c>
      <c r="AG43" s="31" t="s">
        <v>167</v>
      </c>
    </row>
    <row r="44" spans="1:33" ht="60" x14ac:dyDescent="0.3">
      <c r="A44" s="23">
        <v>37</v>
      </c>
      <c r="B44" s="7">
        <v>176</v>
      </c>
      <c r="C44" s="7" t="s">
        <v>13</v>
      </c>
      <c r="D44" s="7" t="s">
        <v>14</v>
      </c>
      <c r="E44" s="2" t="s">
        <v>91</v>
      </c>
      <c r="F44" s="9" t="s">
        <v>32</v>
      </c>
      <c r="G44" s="8">
        <v>35</v>
      </c>
      <c r="H44" s="16" t="s">
        <v>33</v>
      </c>
      <c r="I44" s="8" t="s">
        <v>92</v>
      </c>
      <c r="J44" s="9" t="s">
        <v>17</v>
      </c>
      <c r="K44" s="8" t="s">
        <v>18</v>
      </c>
      <c r="L44" s="10">
        <v>675</v>
      </c>
      <c r="M44" s="11">
        <v>86</v>
      </c>
      <c r="N44" s="8" t="s">
        <v>19</v>
      </c>
      <c r="O44" s="12">
        <v>128.57</v>
      </c>
      <c r="P44" s="20">
        <v>37</v>
      </c>
      <c r="Q44" s="7">
        <v>176</v>
      </c>
      <c r="R44" s="7" t="s">
        <v>13</v>
      </c>
      <c r="S44" s="7" t="s">
        <v>14</v>
      </c>
      <c r="T44" s="14" t="s">
        <v>93</v>
      </c>
      <c r="U44" s="14" t="s">
        <v>32</v>
      </c>
      <c r="V44" s="13">
        <v>36</v>
      </c>
      <c r="W44" s="13" t="s">
        <v>19</v>
      </c>
      <c r="X44" s="14" t="s">
        <v>180</v>
      </c>
      <c r="Y44" s="13" t="s">
        <v>17</v>
      </c>
      <c r="Z44" s="13" t="s">
        <v>18</v>
      </c>
      <c r="AA44" s="10">
        <v>675</v>
      </c>
      <c r="AB44" s="33">
        <v>99</v>
      </c>
      <c r="AC44" s="13" t="s">
        <v>19</v>
      </c>
      <c r="AD44" s="37">
        <v>148.5</v>
      </c>
      <c r="AE44" s="36" t="s">
        <v>184</v>
      </c>
      <c r="AF44" s="26" t="s">
        <v>170</v>
      </c>
      <c r="AG44" s="31" t="s">
        <v>167</v>
      </c>
    </row>
    <row r="45" spans="1:33" ht="60" x14ac:dyDescent="0.3">
      <c r="A45" s="23">
        <v>38</v>
      </c>
      <c r="B45" s="7">
        <v>177</v>
      </c>
      <c r="C45" s="7" t="s">
        <v>13</v>
      </c>
      <c r="D45" s="7" t="s">
        <v>14</v>
      </c>
      <c r="E45" s="2" t="s">
        <v>94</v>
      </c>
      <c r="F45" s="8">
        <v>70</v>
      </c>
      <c r="G45" s="8" t="s">
        <v>95</v>
      </c>
      <c r="H45" s="8">
        <v>36702</v>
      </c>
      <c r="I45" s="8">
        <v>36702</v>
      </c>
      <c r="J45" s="9" t="s">
        <v>17</v>
      </c>
      <c r="K45" s="8" t="s">
        <v>18</v>
      </c>
      <c r="L45" s="10">
        <v>2613</v>
      </c>
      <c r="M45" s="11">
        <v>140</v>
      </c>
      <c r="N45" s="8" t="s">
        <v>19</v>
      </c>
      <c r="O45" s="17">
        <v>209.3</v>
      </c>
      <c r="P45" s="20">
        <v>38</v>
      </c>
      <c r="Q45" s="7">
        <v>177</v>
      </c>
      <c r="R45" s="7" t="s">
        <v>13</v>
      </c>
      <c r="S45" s="7" t="s">
        <v>14</v>
      </c>
      <c r="T45" s="2" t="s">
        <v>94</v>
      </c>
      <c r="U45" s="13">
        <v>70</v>
      </c>
      <c r="V45" s="13">
        <v>141</v>
      </c>
      <c r="W45" s="8">
        <v>36702</v>
      </c>
      <c r="X45" s="8">
        <v>36702</v>
      </c>
      <c r="Y45" s="13" t="s">
        <v>17</v>
      </c>
      <c r="Z45" s="13" t="s">
        <v>18</v>
      </c>
      <c r="AA45" s="10">
        <v>2613</v>
      </c>
      <c r="AB45" s="33">
        <v>143</v>
      </c>
      <c r="AC45" s="13" t="s">
        <v>19</v>
      </c>
      <c r="AD45" s="37">
        <v>214.5</v>
      </c>
      <c r="AE45" s="36" t="s">
        <v>184</v>
      </c>
      <c r="AF45" s="26" t="s">
        <v>170</v>
      </c>
      <c r="AG45" s="31" t="s">
        <v>167</v>
      </c>
    </row>
    <row r="46" spans="1:33" ht="60" x14ac:dyDescent="0.3">
      <c r="A46" s="23">
        <v>39</v>
      </c>
      <c r="B46" s="7">
        <v>178</v>
      </c>
      <c r="C46" s="7" t="s">
        <v>13</v>
      </c>
      <c r="D46" s="7" t="s">
        <v>14</v>
      </c>
      <c r="E46" s="2" t="s">
        <v>96</v>
      </c>
      <c r="F46" s="9" t="s">
        <v>32</v>
      </c>
      <c r="G46" s="8" t="s">
        <v>97</v>
      </c>
      <c r="H46" s="8">
        <v>36479</v>
      </c>
      <c r="I46" s="8">
        <v>36479</v>
      </c>
      <c r="J46" s="9" t="s">
        <v>17</v>
      </c>
      <c r="K46" s="8" t="s">
        <v>18</v>
      </c>
      <c r="L46" s="10">
        <v>948</v>
      </c>
      <c r="M46" s="11">
        <v>212</v>
      </c>
      <c r="N46" s="8" t="s">
        <v>19</v>
      </c>
      <c r="O46" s="12">
        <v>316.94</v>
      </c>
      <c r="P46" s="20">
        <v>39</v>
      </c>
      <c r="Q46" s="7">
        <v>178</v>
      </c>
      <c r="R46" s="7" t="s">
        <v>13</v>
      </c>
      <c r="S46" s="7" t="s">
        <v>14</v>
      </c>
      <c r="T46" s="2" t="s">
        <v>96</v>
      </c>
      <c r="U46" s="13" t="s">
        <v>32</v>
      </c>
      <c r="V46" s="13">
        <v>35</v>
      </c>
      <c r="W46" s="8">
        <v>36479</v>
      </c>
      <c r="X46" s="8">
        <v>36479</v>
      </c>
      <c r="Y46" s="13" t="s">
        <v>17</v>
      </c>
      <c r="Z46" s="13" t="s">
        <v>18</v>
      </c>
      <c r="AA46" s="10">
        <v>948</v>
      </c>
      <c r="AB46" s="33">
        <v>211</v>
      </c>
      <c r="AC46" s="13" t="s">
        <v>19</v>
      </c>
      <c r="AD46" s="37">
        <v>316.5</v>
      </c>
      <c r="AE46" s="36" t="s">
        <v>184</v>
      </c>
      <c r="AF46" s="26" t="s">
        <v>170</v>
      </c>
      <c r="AG46" s="31" t="s">
        <v>167</v>
      </c>
    </row>
    <row r="47" spans="1:33" ht="60" x14ac:dyDescent="0.3">
      <c r="A47" s="23">
        <v>40</v>
      </c>
      <c r="B47" s="7">
        <v>179</v>
      </c>
      <c r="C47" s="7" t="s">
        <v>13</v>
      </c>
      <c r="D47" s="7" t="s">
        <v>14</v>
      </c>
      <c r="E47" s="2" t="s">
        <v>98</v>
      </c>
      <c r="F47" s="9" t="s">
        <v>32</v>
      </c>
      <c r="G47" s="8" t="s">
        <v>99</v>
      </c>
      <c r="H47" s="8">
        <v>36523</v>
      </c>
      <c r="I47" s="8">
        <v>36523</v>
      </c>
      <c r="J47" s="9" t="s">
        <v>17</v>
      </c>
      <c r="K47" s="8" t="s">
        <v>18</v>
      </c>
      <c r="L47" s="10">
        <v>956</v>
      </c>
      <c r="M47" s="11">
        <v>202</v>
      </c>
      <c r="N47" s="8" t="s">
        <v>19</v>
      </c>
      <c r="O47" s="12">
        <v>301.99</v>
      </c>
      <c r="P47" s="20">
        <v>40</v>
      </c>
      <c r="Q47" s="7">
        <v>179</v>
      </c>
      <c r="R47" s="7" t="s">
        <v>13</v>
      </c>
      <c r="S47" s="7" t="s">
        <v>14</v>
      </c>
      <c r="T47" s="2" t="s">
        <v>98</v>
      </c>
      <c r="U47" s="13" t="s">
        <v>32</v>
      </c>
      <c r="V47" s="13">
        <v>34</v>
      </c>
      <c r="W47" s="8">
        <v>36523</v>
      </c>
      <c r="X47" s="8">
        <v>36523</v>
      </c>
      <c r="Y47" s="13" t="s">
        <v>17</v>
      </c>
      <c r="Z47" s="13" t="s">
        <v>18</v>
      </c>
      <c r="AA47" s="10">
        <v>956</v>
      </c>
      <c r="AB47" s="33">
        <v>200</v>
      </c>
      <c r="AC47" s="13" t="s">
        <v>19</v>
      </c>
      <c r="AD47" s="37">
        <v>300</v>
      </c>
      <c r="AE47" s="36" t="s">
        <v>184</v>
      </c>
      <c r="AF47" s="26" t="s">
        <v>170</v>
      </c>
      <c r="AG47" s="31" t="s">
        <v>167</v>
      </c>
    </row>
    <row r="48" spans="1:33" ht="60" x14ac:dyDescent="0.3">
      <c r="A48" s="23">
        <v>41</v>
      </c>
      <c r="B48" s="7">
        <v>180</v>
      </c>
      <c r="C48" s="7" t="s">
        <v>13</v>
      </c>
      <c r="D48" s="7" t="s">
        <v>14</v>
      </c>
      <c r="E48" s="2" t="s">
        <v>100</v>
      </c>
      <c r="F48" s="9" t="s">
        <v>32</v>
      </c>
      <c r="G48" s="8" t="s">
        <v>101</v>
      </c>
      <c r="H48" s="8">
        <v>36766</v>
      </c>
      <c r="I48" s="8">
        <v>36766</v>
      </c>
      <c r="J48" s="9" t="s">
        <v>17</v>
      </c>
      <c r="K48" s="8" t="s">
        <v>18</v>
      </c>
      <c r="L48" s="10">
        <v>912</v>
      </c>
      <c r="M48" s="11">
        <v>216</v>
      </c>
      <c r="N48" s="8" t="s">
        <v>19</v>
      </c>
      <c r="O48" s="12">
        <v>322.92</v>
      </c>
      <c r="P48" s="20">
        <v>41</v>
      </c>
      <c r="Q48" s="7">
        <v>180</v>
      </c>
      <c r="R48" s="7" t="s">
        <v>13</v>
      </c>
      <c r="S48" s="7" t="s">
        <v>14</v>
      </c>
      <c r="T48" s="2" t="s">
        <v>100</v>
      </c>
      <c r="U48" s="13" t="s">
        <v>32</v>
      </c>
      <c r="V48" s="13">
        <v>33</v>
      </c>
      <c r="W48" s="8">
        <v>36766</v>
      </c>
      <c r="X48" s="8">
        <v>36766</v>
      </c>
      <c r="Y48" s="13" t="s">
        <v>17</v>
      </c>
      <c r="Z48" s="13" t="s">
        <v>18</v>
      </c>
      <c r="AA48" s="10">
        <v>912</v>
      </c>
      <c r="AB48" s="33">
        <v>208</v>
      </c>
      <c r="AC48" s="13" t="s">
        <v>19</v>
      </c>
      <c r="AD48" s="37">
        <v>312</v>
      </c>
      <c r="AE48" s="36" t="s">
        <v>184</v>
      </c>
      <c r="AF48" s="28" t="s">
        <v>170</v>
      </c>
      <c r="AG48" s="31" t="s">
        <v>167</v>
      </c>
    </row>
    <row r="49" spans="1:33" ht="60" x14ac:dyDescent="0.3">
      <c r="A49" s="23">
        <v>42</v>
      </c>
      <c r="B49" s="7">
        <v>181</v>
      </c>
      <c r="C49" s="7" t="s">
        <v>13</v>
      </c>
      <c r="D49" s="7" t="s">
        <v>14</v>
      </c>
      <c r="E49" s="2" t="s">
        <v>102</v>
      </c>
      <c r="F49" s="9" t="s">
        <v>32</v>
      </c>
      <c r="G49" s="8" t="s">
        <v>103</v>
      </c>
      <c r="H49" s="8">
        <v>36603</v>
      </c>
      <c r="I49" s="8">
        <v>36603</v>
      </c>
      <c r="J49" s="9" t="s">
        <v>17</v>
      </c>
      <c r="K49" s="8" t="s">
        <v>18</v>
      </c>
      <c r="L49" s="10">
        <v>2758</v>
      </c>
      <c r="M49" s="11">
        <v>630</v>
      </c>
      <c r="N49" s="8" t="s">
        <v>19</v>
      </c>
      <c r="O49" s="12">
        <v>941.85</v>
      </c>
      <c r="P49" s="20">
        <v>42</v>
      </c>
      <c r="Q49" s="7">
        <v>181</v>
      </c>
      <c r="R49" s="7" t="s">
        <v>13</v>
      </c>
      <c r="S49" s="7" t="s">
        <v>14</v>
      </c>
      <c r="T49" s="14" t="s">
        <v>104</v>
      </c>
      <c r="U49" s="13" t="s">
        <v>32</v>
      </c>
      <c r="V49" s="13">
        <v>32</v>
      </c>
      <c r="W49" s="8">
        <v>36603</v>
      </c>
      <c r="X49" s="8">
        <v>36603</v>
      </c>
      <c r="Y49" s="13" t="s">
        <v>17</v>
      </c>
      <c r="Z49" s="13" t="s">
        <v>18</v>
      </c>
      <c r="AA49" s="10">
        <v>2758</v>
      </c>
      <c r="AB49" s="33">
        <v>616</v>
      </c>
      <c r="AC49" s="13" t="s">
        <v>19</v>
      </c>
      <c r="AD49" s="37">
        <v>924</v>
      </c>
      <c r="AE49" s="36" t="s">
        <v>184</v>
      </c>
      <c r="AF49" s="26" t="s">
        <v>170</v>
      </c>
      <c r="AG49" s="31" t="s">
        <v>167</v>
      </c>
    </row>
    <row r="50" spans="1:33" ht="60" x14ac:dyDescent="0.3">
      <c r="A50" s="23">
        <v>43</v>
      </c>
      <c r="B50" s="7">
        <v>182</v>
      </c>
      <c r="C50" s="7" t="s">
        <v>13</v>
      </c>
      <c r="D50" s="7" t="s">
        <v>14</v>
      </c>
      <c r="E50" s="2" t="s">
        <v>105</v>
      </c>
      <c r="F50" s="9" t="s">
        <v>32</v>
      </c>
      <c r="G50" s="8" t="s">
        <v>106</v>
      </c>
      <c r="H50" s="8">
        <v>36767</v>
      </c>
      <c r="I50" s="8">
        <v>36767</v>
      </c>
      <c r="J50" s="9" t="s">
        <v>17</v>
      </c>
      <c r="K50" s="8" t="s">
        <v>18</v>
      </c>
      <c r="L50" s="10">
        <v>896</v>
      </c>
      <c r="M50" s="11">
        <v>208</v>
      </c>
      <c r="N50" s="8" t="s">
        <v>19</v>
      </c>
      <c r="O50" s="12">
        <v>310.95999999999998</v>
      </c>
      <c r="P50" s="20">
        <v>43</v>
      </c>
      <c r="Q50" s="7">
        <v>182</v>
      </c>
      <c r="R50" s="7" t="s">
        <v>13</v>
      </c>
      <c r="S50" s="7" t="s">
        <v>14</v>
      </c>
      <c r="T50" s="2" t="s">
        <v>105</v>
      </c>
      <c r="U50" s="13" t="s">
        <v>32</v>
      </c>
      <c r="V50" s="13">
        <v>31</v>
      </c>
      <c r="W50" s="8">
        <v>36767</v>
      </c>
      <c r="X50" s="8">
        <v>36767</v>
      </c>
      <c r="Y50" s="13" t="s">
        <v>17</v>
      </c>
      <c r="Z50" s="13" t="s">
        <v>18</v>
      </c>
      <c r="AA50" s="10">
        <v>896</v>
      </c>
      <c r="AB50" s="33">
        <v>204</v>
      </c>
      <c r="AC50" s="13" t="s">
        <v>19</v>
      </c>
      <c r="AD50" s="37">
        <v>306</v>
      </c>
      <c r="AE50" s="36" t="s">
        <v>184</v>
      </c>
      <c r="AF50" s="26" t="s">
        <v>170</v>
      </c>
      <c r="AG50" s="31" t="s">
        <v>167</v>
      </c>
    </row>
    <row r="51" spans="1:33" ht="60" x14ac:dyDescent="0.3">
      <c r="A51" s="23">
        <v>44</v>
      </c>
      <c r="B51" s="7">
        <v>183</v>
      </c>
      <c r="C51" s="7" t="s">
        <v>13</v>
      </c>
      <c r="D51" s="7" t="s">
        <v>14</v>
      </c>
      <c r="E51" s="2" t="s">
        <v>107</v>
      </c>
      <c r="F51" s="8" t="s">
        <v>30</v>
      </c>
      <c r="G51" s="8" t="s">
        <v>108</v>
      </c>
      <c r="H51" s="8">
        <v>36564</v>
      </c>
      <c r="I51" s="8">
        <v>36564</v>
      </c>
      <c r="J51" s="9" t="s">
        <v>17</v>
      </c>
      <c r="K51" s="8" t="s">
        <v>18</v>
      </c>
      <c r="L51" s="10">
        <v>4219</v>
      </c>
      <c r="M51" s="11">
        <v>203</v>
      </c>
      <c r="N51" s="8" t="s">
        <v>19</v>
      </c>
      <c r="O51" s="12">
        <v>303.49</v>
      </c>
      <c r="P51" s="20">
        <v>44</v>
      </c>
      <c r="Q51" s="7">
        <v>183</v>
      </c>
      <c r="R51" s="7" t="s">
        <v>13</v>
      </c>
      <c r="S51" s="7" t="s">
        <v>14</v>
      </c>
      <c r="T51" s="2" t="s">
        <v>107</v>
      </c>
      <c r="U51" s="8" t="s">
        <v>30</v>
      </c>
      <c r="V51" s="8" t="s">
        <v>108</v>
      </c>
      <c r="W51" s="8">
        <v>36564</v>
      </c>
      <c r="X51" s="8">
        <v>36564</v>
      </c>
      <c r="Y51" s="13" t="s">
        <v>17</v>
      </c>
      <c r="Z51" s="13" t="s">
        <v>18</v>
      </c>
      <c r="AA51" s="10">
        <v>4219</v>
      </c>
      <c r="AB51" s="33">
        <v>205</v>
      </c>
      <c r="AC51" s="13" t="s">
        <v>19</v>
      </c>
      <c r="AD51" s="37">
        <v>307.5</v>
      </c>
      <c r="AE51" s="36" t="s">
        <v>184</v>
      </c>
      <c r="AF51" s="26" t="s">
        <v>170</v>
      </c>
      <c r="AG51" s="31" t="s">
        <v>167</v>
      </c>
    </row>
    <row r="52" spans="1:33" ht="60" x14ac:dyDescent="0.3">
      <c r="A52" s="23">
        <v>45</v>
      </c>
      <c r="B52" s="7">
        <v>184</v>
      </c>
      <c r="C52" s="7" t="s">
        <v>13</v>
      </c>
      <c r="D52" s="7" t="s">
        <v>14</v>
      </c>
      <c r="E52" s="2" t="s">
        <v>109</v>
      </c>
      <c r="F52" s="9" t="s">
        <v>40</v>
      </c>
      <c r="G52" s="8">
        <v>133</v>
      </c>
      <c r="H52" s="8">
        <v>36578</v>
      </c>
      <c r="I52" s="8">
        <v>36578</v>
      </c>
      <c r="J52" s="9" t="s">
        <v>17</v>
      </c>
      <c r="K52" s="8" t="s">
        <v>18</v>
      </c>
      <c r="L52" s="10">
        <v>4221</v>
      </c>
      <c r="M52" s="11">
        <v>201</v>
      </c>
      <c r="N52" s="8" t="s">
        <v>19</v>
      </c>
      <c r="O52" s="17">
        <v>300.5</v>
      </c>
      <c r="P52" s="20">
        <v>45</v>
      </c>
      <c r="Q52" s="7">
        <v>184</v>
      </c>
      <c r="R52" s="7" t="s">
        <v>13</v>
      </c>
      <c r="S52" s="7" t="s">
        <v>14</v>
      </c>
      <c r="T52" s="14" t="s">
        <v>110</v>
      </c>
      <c r="U52" s="13">
        <v>70</v>
      </c>
      <c r="V52" s="13">
        <v>133</v>
      </c>
      <c r="W52" s="13">
        <v>36578</v>
      </c>
      <c r="X52" s="13">
        <v>36578</v>
      </c>
      <c r="Y52" s="13" t="s">
        <v>17</v>
      </c>
      <c r="Z52" s="13" t="s">
        <v>18</v>
      </c>
      <c r="AA52" s="10">
        <v>4221</v>
      </c>
      <c r="AB52" s="33">
        <v>203</v>
      </c>
      <c r="AC52" s="13" t="s">
        <v>19</v>
      </c>
      <c r="AD52" s="37">
        <v>304.5</v>
      </c>
      <c r="AE52" s="36" t="s">
        <v>184</v>
      </c>
      <c r="AF52" s="26" t="s">
        <v>170</v>
      </c>
      <c r="AG52" s="31" t="s">
        <v>167</v>
      </c>
    </row>
    <row r="53" spans="1:33" ht="60" x14ac:dyDescent="0.3">
      <c r="A53" s="23">
        <v>46</v>
      </c>
      <c r="B53" s="7">
        <v>185</v>
      </c>
      <c r="C53" s="7" t="s">
        <v>13</v>
      </c>
      <c r="D53" s="7" t="s">
        <v>14</v>
      </c>
      <c r="E53" s="2" t="s">
        <v>111</v>
      </c>
      <c r="F53" s="8">
        <v>70</v>
      </c>
      <c r="G53" s="8" t="s">
        <v>112</v>
      </c>
      <c r="H53" s="8">
        <v>36739</v>
      </c>
      <c r="I53" s="8">
        <v>36739</v>
      </c>
      <c r="J53" s="9" t="s">
        <v>17</v>
      </c>
      <c r="K53" s="8" t="s">
        <v>18</v>
      </c>
      <c r="L53" s="10">
        <v>4219</v>
      </c>
      <c r="M53" s="11">
        <v>199</v>
      </c>
      <c r="N53" s="8" t="s">
        <v>19</v>
      </c>
      <c r="O53" s="12">
        <v>297.51</v>
      </c>
      <c r="P53" s="20">
        <v>46</v>
      </c>
      <c r="Q53" s="7">
        <v>185</v>
      </c>
      <c r="R53" s="7" t="s">
        <v>13</v>
      </c>
      <c r="S53" s="7" t="s">
        <v>14</v>
      </c>
      <c r="T53" s="2" t="s">
        <v>111</v>
      </c>
      <c r="U53" s="13">
        <v>70</v>
      </c>
      <c r="V53" s="13">
        <v>132</v>
      </c>
      <c r="W53" s="8">
        <v>36739</v>
      </c>
      <c r="X53" s="8">
        <v>36739</v>
      </c>
      <c r="Y53" s="13" t="s">
        <v>17</v>
      </c>
      <c r="Z53" s="13" t="s">
        <v>18</v>
      </c>
      <c r="AA53" s="10">
        <v>4219</v>
      </c>
      <c r="AB53" s="33">
        <v>201</v>
      </c>
      <c r="AC53" s="13" t="s">
        <v>19</v>
      </c>
      <c r="AD53" s="37">
        <v>301.5</v>
      </c>
      <c r="AE53" s="36" t="s">
        <v>184</v>
      </c>
      <c r="AF53" s="26" t="s">
        <v>170</v>
      </c>
      <c r="AG53" s="31" t="s">
        <v>167</v>
      </c>
    </row>
    <row r="54" spans="1:33" ht="60" x14ac:dyDescent="0.3">
      <c r="A54" s="23">
        <v>47</v>
      </c>
      <c r="B54" s="7">
        <v>186</v>
      </c>
      <c r="C54" s="7" t="s">
        <v>13</v>
      </c>
      <c r="D54" s="7" t="s">
        <v>14</v>
      </c>
      <c r="E54" s="2" t="s">
        <v>113</v>
      </c>
      <c r="F54" s="9" t="s">
        <v>32</v>
      </c>
      <c r="G54" s="8" t="s">
        <v>114</v>
      </c>
      <c r="H54" s="8">
        <v>36664</v>
      </c>
      <c r="I54" s="8">
        <v>36664</v>
      </c>
      <c r="J54" s="9" t="s">
        <v>17</v>
      </c>
      <c r="K54" s="8" t="s">
        <v>18</v>
      </c>
      <c r="L54" s="10">
        <v>967</v>
      </c>
      <c r="M54" s="11">
        <v>190</v>
      </c>
      <c r="N54" s="8" t="s">
        <v>19</v>
      </c>
      <c r="O54" s="12">
        <v>284.05</v>
      </c>
      <c r="P54" s="20">
        <v>47</v>
      </c>
      <c r="Q54" s="7">
        <v>186</v>
      </c>
      <c r="R54" s="7" t="s">
        <v>13</v>
      </c>
      <c r="S54" s="7" t="s">
        <v>14</v>
      </c>
      <c r="T54" s="2" t="s">
        <v>113</v>
      </c>
      <c r="U54" s="13" t="s">
        <v>32</v>
      </c>
      <c r="V54" s="13">
        <v>27</v>
      </c>
      <c r="W54" s="8">
        <v>36664</v>
      </c>
      <c r="X54" s="8">
        <v>36664</v>
      </c>
      <c r="Y54" s="13" t="s">
        <v>17</v>
      </c>
      <c r="Z54" s="13" t="s">
        <v>18</v>
      </c>
      <c r="AA54" s="10">
        <v>967</v>
      </c>
      <c r="AB54" s="33">
        <v>185</v>
      </c>
      <c r="AC54" s="13" t="s">
        <v>19</v>
      </c>
      <c r="AD54" s="37">
        <v>277.5</v>
      </c>
      <c r="AE54" s="36" t="s">
        <v>184</v>
      </c>
      <c r="AF54" s="26" t="s">
        <v>170</v>
      </c>
      <c r="AG54" s="31" t="s">
        <v>167</v>
      </c>
    </row>
    <row r="55" spans="1:33" ht="60" x14ac:dyDescent="0.3">
      <c r="A55" s="23">
        <v>48</v>
      </c>
      <c r="B55" s="7">
        <v>187</v>
      </c>
      <c r="C55" s="7" t="s">
        <v>13</v>
      </c>
      <c r="D55" s="7" t="s">
        <v>14</v>
      </c>
      <c r="E55" s="2" t="s">
        <v>115</v>
      </c>
      <c r="F55" s="9" t="s">
        <v>32</v>
      </c>
      <c r="G55" s="8" t="s">
        <v>116</v>
      </c>
      <c r="H55" s="8">
        <v>36635</v>
      </c>
      <c r="I55" s="8">
        <v>36635</v>
      </c>
      <c r="J55" s="9" t="s">
        <v>17</v>
      </c>
      <c r="K55" s="8" t="s">
        <v>18</v>
      </c>
      <c r="L55" s="10">
        <v>923</v>
      </c>
      <c r="M55" s="11">
        <v>188</v>
      </c>
      <c r="N55" s="8" t="s">
        <v>19</v>
      </c>
      <c r="O55" s="12">
        <v>281.06</v>
      </c>
      <c r="P55" s="20">
        <v>48</v>
      </c>
      <c r="Q55" s="7">
        <v>187</v>
      </c>
      <c r="R55" s="7" t="s">
        <v>13</v>
      </c>
      <c r="S55" s="7" t="s">
        <v>14</v>
      </c>
      <c r="T55" s="2" t="s">
        <v>115</v>
      </c>
      <c r="U55" s="13" t="s">
        <v>32</v>
      </c>
      <c r="V55" s="13">
        <v>26</v>
      </c>
      <c r="W55" s="8">
        <v>36635</v>
      </c>
      <c r="X55" s="8">
        <v>36635</v>
      </c>
      <c r="Y55" s="13" t="s">
        <v>17</v>
      </c>
      <c r="Z55" s="13" t="s">
        <v>18</v>
      </c>
      <c r="AA55" s="10">
        <v>923</v>
      </c>
      <c r="AB55" s="33">
        <v>184</v>
      </c>
      <c r="AC55" s="13" t="s">
        <v>19</v>
      </c>
      <c r="AD55" s="37">
        <v>276</v>
      </c>
      <c r="AE55" s="36" t="s">
        <v>184</v>
      </c>
      <c r="AF55" s="26" t="s">
        <v>170</v>
      </c>
      <c r="AG55" s="31" t="s">
        <v>167</v>
      </c>
    </row>
    <row r="56" spans="1:33" ht="60" x14ac:dyDescent="0.3">
      <c r="A56" s="23">
        <v>49</v>
      </c>
      <c r="B56" s="7">
        <v>188</v>
      </c>
      <c r="C56" s="7" t="s">
        <v>13</v>
      </c>
      <c r="D56" s="7" t="s">
        <v>14</v>
      </c>
      <c r="E56" s="2" t="s">
        <v>47</v>
      </c>
      <c r="F56" s="8">
        <v>70</v>
      </c>
      <c r="G56" s="8">
        <v>128</v>
      </c>
      <c r="H56" s="8">
        <v>36565</v>
      </c>
      <c r="I56" s="8">
        <v>36565</v>
      </c>
      <c r="J56" s="9" t="s">
        <v>17</v>
      </c>
      <c r="K56" s="8" t="s">
        <v>18</v>
      </c>
      <c r="L56" s="10">
        <v>3986</v>
      </c>
      <c r="M56" s="11">
        <v>182</v>
      </c>
      <c r="N56" s="8" t="s">
        <v>19</v>
      </c>
      <c r="O56" s="12">
        <v>272.08999999999997</v>
      </c>
      <c r="P56" s="20">
        <v>49</v>
      </c>
      <c r="Q56" s="7">
        <v>188</v>
      </c>
      <c r="R56" s="7" t="s">
        <v>13</v>
      </c>
      <c r="S56" s="7" t="s">
        <v>14</v>
      </c>
      <c r="T56" s="2" t="s">
        <v>47</v>
      </c>
      <c r="U56" s="13">
        <v>70</v>
      </c>
      <c r="V56" s="13">
        <v>128</v>
      </c>
      <c r="W56" s="8">
        <v>36565</v>
      </c>
      <c r="X56" s="8">
        <v>36565</v>
      </c>
      <c r="Y56" s="13" t="s">
        <v>17</v>
      </c>
      <c r="Z56" s="13" t="s">
        <v>18</v>
      </c>
      <c r="AA56" s="10">
        <v>3986</v>
      </c>
      <c r="AB56" s="33">
        <v>186</v>
      </c>
      <c r="AC56" s="13" t="s">
        <v>19</v>
      </c>
      <c r="AD56" s="37">
        <v>279</v>
      </c>
      <c r="AE56" s="36" t="s">
        <v>184</v>
      </c>
      <c r="AF56" s="26" t="s">
        <v>170</v>
      </c>
      <c r="AG56" s="31" t="s">
        <v>167</v>
      </c>
    </row>
    <row r="57" spans="1:33" ht="60" x14ac:dyDescent="0.3">
      <c r="A57" s="23">
        <v>50</v>
      </c>
      <c r="B57" s="7">
        <v>189</v>
      </c>
      <c r="C57" s="7" t="s">
        <v>13</v>
      </c>
      <c r="D57" s="7" t="s">
        <v>14</v>
      </c>
      <c r="E57" s="2" t="s">
        <v>117</v>
      </c>
      <c r="F57" s="9" t="s">
        <v>32</v>
      </c>
      <c r="G57" s="8" t="s">
        <v>118</v>
      </c>
      <c r="H57" s="8">
        <v>36650</v>
      </c>
      <c r="I57" s="8">
        <v>36650</v>
      </c>
      <c r="J57" s="9" t="s">
        <v>17</v>
      </c>
      <c r="K57" s="8" t="s">
        <v>18</v>
      </c>
      <c r="L57" s="10">
        <v>558</v>
      </c>
      <c r="M57" s="11">
        <v>96</v>
      </c>
      <c r="N57" s="8" t="s">
        <v>19</v>
      </c>
      <c r="O57" s="12">
        <v>143.52000000000001</v>
      </c>
      <c r="P57" s="20">
        <v>50</v>
      </c>
      <c r="Q57" s="7">
        <v>189</v>
      </c>
      <c r="R57" s="7" t="s">
        <v>13</v>
      </c>
      <c r="S57" s="7" t="s">
        <v>14</v>
      </c>
      <c r="T57" s="2" t="s">
        <v>117</v>
      </c>
      <c r="U57" s="13" t="s">
        <v>32</v>
      </c>
      <c r="V57" s="13">
        <v>24</v>
      </c>
      <c r="W57" s="8">
        <v>36650</v>
      </c>
      <c r="X57" s="8">
        <v>36650</v>
      </c>
      <c r="Y57" s="13" t="s">
        <v>17</v>
      </c>
      <c r="Z57" s="13" t="s">
        <v>18</v>
      </c>
      <c r="AA57" s="10">
        <v>558</v>
      </c>
      <c r="AB57" s="33">
        <v>95</v>
      </c>
      <c r="AC57" s="13" t="s">
        <v>19</v>
      </c>
      <c r="AD57" s="37">
        <v>142.5</v>
      </c>
      <c r="AE57" s="36" t="s">
        <v>184</v>
      </c>
      <c r="AF57" s="26" t="s">
        <v>170</v>
      </c>
      <c r="AG57" s="31" t="s">
        <v>167</v>
      </c>
    </row>
    <row r="58" spans="1:33" ht="60" x14ac:dyDescent="0.3">
      <c r="A58" s="23">
        <v>51</v>
      </c>
      <c r="B58" s="7">
        <v>190</v>
      </c>
      <c r="C58" s="7" t="s">
        <v>13</v>
      </c>
      <c r="D58" s="7" t="s">
        <v>14</v>
      </c>
      <c r="E58" s="2" t="s">
        <v>119</v>
      </c>
      <c r="F58" s="8">
        <v>70</v>
      </c>
      <c r="G58" s="8" t="s">
        <v>120</v>
      </c>
      <c r="H58" s="8">
        <v>36711</v>
      </c>
      <c r="I58" s="8">
        <v>36711</v>
      </c>
      <c r="J58" s="9" t="s">
        <v>17</v>
      </c>
      <c r="K58" s="8" t="s">
        <v>18</v>
      </c>
      <c r="L58" s="10">
        <v>2045</v>
      </c>
      <c r="M58" s="11">
        <v>93</v>
      </c>
      <c r="N58" s="8" t="s">
        <v>19</v>
      </c>
      <c r="O58" s="12">
        <v>139.04</v>
      </c>
      <c r="P58" s="20">
        <v>51</v>
      </c>
      <c r="Q58" s="7">
        <v>190</v>
      </c>
      <c r="R58" s="7" t="s">
        <v>13</v>
      </c>
      <c r="S58" s="7" t="s">
        <v>14</v>
      </c>
      <c r="T58" s="2" t="s">
        <v>119</v>
      </c>
      <c r="U58" s="13">
        <v>70</v>
      </c>
      <c r="V58" s="13">
        <v>128</v>
      </c>
      <c r="W58" s="8">
        <v>36711</v>
      </c>
      <c r="X58" s="8">
        <v>36711</v>
      </c>
      <c r="Y58" s="13" t="s">
        <v>17</v>
      </c>
      <c r="Z58" s="13" t="s">
        <v>18</v>
      </c>
      <c r="AA58" s="10">
        <v>2045</v>
      </c>
      <c r="AB58" s="33">
        <v>96</v>
      </c>
      <c r="AC58" s="13" t="s">
        <v>19</v>
      </c>
      <c r="AD58" s="37">
        <v>144</v>
      </c>
      <c r="AE58" s="36" t="s">
        <v>184</v>
      </c>
      <c r="AF58" s="26" t="s">
        <v>170</v>
      </c>
      <c r="AG58" s="31" t="s">
        <v>167</v>
      </c>
    </row>
    <row r="59" spans="1:33" ht="60" x14ac:dyDescent="0.3">
      <c r="A59" s="23">
        <v>52</v>
      </c>
      <c r="B59" s="7">
        <v>191</v>
      </c>
      <c r="C59" s="7" t="s">
        <v>13</v>
      </c>
      <c r="D59" s="7" t="s">
        <v>14</v>
      </c>
      <c r="E59" s="2" t="s">
        <v>121</v>
      </c>
      <c r="F59" s="9" t="s">
        <v>32</v>
      </c>
      <c r="G59" s="8" t="s">
        <v>122</v>
      </c>
      <c r="H59" s="8">
        <v>36646</v>
      </c>
      <c r="I59" s="8">
        <v>36646</v>
      </c>
      <c r="J59" s="9" t="s">
        <v>17</v>
      </c>
      <c r="K59" s="8" t="s">
        <v>18</v>
      </c>
      <c r="L59" s="10">
        <v>1124</v>
      </c>
      <c r="M59" s="11">
        <v>191</v>
      </c>
      <c r="N59" s="8" t="s">
        <v>19</v>
      </c>
      <c r="O59" s="12">
        <v>285.55</v>
      </c>
      <c r="P59" s="20">
        <v>52</v>
      </c>
      <c r="Q59" s="7">
        <v>191</v>
      </c>
      <c r="R59" s="7" t="s">
        <v>13</v>
      </c>
      <c r="S59" s="7" t="s">
        <v>14</v>
      </c>
      <c r="T59" s="14" t="s">
        <v>123</v>
      </c>
      <c r="U59" s="13" t="s">
        <v>32</v>
      </c>
      <c r="V59" s="13">
        <v>21</v>
      </c>
      <c r="W59" s="8">
        <v>36646</v>
      </c>
      <c r="X59" s="8">
        <v>36646</v>
      </c>
      <c r="Y59" s="13" t="s">
        <v>17</v>
      </c>
      <c r="Z59" s="13" t="s">
        <v>18</v>
      </c>
      <c r="AA59" s="10">
        <v>1124</v>
      </c>
      <c r="AB59" s="33">
        <v>181</v>
      </c>
      <c r="AC59" s="13" t="s">
        <v>19</v>
      </c>
      <c r="AD59" s="37">
        <v>271.5</v>
      </c>
      <c r="AE59" s="36" t="s">
        <v>184</v>
      </c>
      <c r="AF59" s="26" t="s">
        <v>170</v>
      </c>
      <c r="AG59" s="31" t="s">
        <v>167</v>
      </c>
    </row>
    <row r="60" spans="1:33" ht="60" x14ac:dyDescent="0.3">
      <c r="A60" s="23">
        <v>53</v>
      </c>
      <c r="B60" s="7">
        <v>192</v>
      </c>
      <c r="C60" s="7" t="s">
        <v>13</v>
      </c>
      <c r="D60" s="7" t="s">
        <v>14</v>
      </c>
      <c r="E60" s="2" t="s">
        <v>124</v>
      </c>
      <c r="F60" s="9" t="s">
        <v>32</v>
      </c>
      <c r="G60" s="8" t="s">
        <v>125</v>
      </c>
      <c r="H60" s="8">
        <v>36775</v>
      </c>
      <c r="I60" s="8">
        <v>36775</v>
      </c>
      <c r="J60" s="9" t="s">
        <v>17</v>
      </c>
      <c r="K60" s="8" t="s">
        <v>18</v>
      </c>
      <c r="L60" s="10">
        <v>1122</v>
      </c>
      <c r="M60" s="11">
        <v>199</v>
      </c>
      <c r="N60" s="8" t="s">
        <v>19</v>
      </c>
      <c r="O60" s="12">
        <v>297.51</v>
      </c>
      <c r="P60" s="20">
        <v>53</v>
      </c>
      <c r="Q60" s="7">
        <v>192</v>
      </c>
      <c r="R60" s="7" t="s">
        <v>13</v>
      </c>
      <c r="S60" s="7" t="s">
        <v>14</v>
      </c>
      <c r="T60" s="2" t="s">
        <v>124</v>
      </c>
      <c r="U60" s="13" t="s">
        <v>32</v>
      </c>
      <c r="V60" s="13">
        <v>20</v>
      </c>
      <c r="W60" s="13">
        <v>36775</v>
      </c>
      <c r="X60" s="13">
        <v>36775</v>
      </c>
      <c r="Y60" s="13" t="s">
        <v>17</v>
      </c>
      <c r="Z60" s="13" t="s">
        <v>18</v>
      </c>
      <c r="AA60" s="10">
        <v>1122</v>
      </c>
      <c r="AB60" s="33">
        <v>187</v>
      </c>
      <c r="AC60" s="13" t="s">
        <v>19</v>
      </c>
      <c r="AD60" s="37">
        <v>280.5</v>
      </c>
      <c r="AE60" s="36" t="s">
        <v>184</v>
      </c>
      <c r="AF60" s="26" t="s">
        <v>170</v>
      </c>
      <c r="AG60" s="31" t="s">
        <v>167</v>
      </c>
    </row>
    <row r="61" spans="1:33" ht="60" x14ac:dyDescent="0.3">
      <c r="A61" s="23">
        <v>54</v>
      </c>
      <c r="B61" s="7">
        <v>193</v>
      </c>
      <c r="C61" s="7" t="s">
        <v>13</v>
      </c>
      <c r="D61" s="7" t="s">
        <v>14</v>
      </c>
      <c r="E61" s="2" t="s">
        <v>126</v>
      </c>
      <c r="F61" s="9" t="s">
        <v>32</v>
      </c>
      <c r="G61" s="8" t="s">
        <v>127</v>
      </c>
      <c r="H61" s="8">
        <v>36669</v>
      </c>
      <c r="I61" s="8">
        <v>36669</v>
      </c>
      <c r="J61" s="9" t="s">
        <v>17</v>
      </c>
      <c r="K61" s="8" t="s">
        <v>18</v>
      </c>
      <c r="L61" s="10">
        <v>1004</v>
      </c>
      <c r="M61" s="11">
        <v>182</v>
      </c>
      <c r="N61" s="8" t="s">
        <v>19</v>
      </c>
      <c r="O61" s="12">
        <v>272.08999999999997</v>
      </c>
      <c r="P61" s="20">
        <v>54</v>
      </c>
      <c r="Q61" s="7">
        <v>193</v>
      </c>
      <c r="R61" s="7" t="s">
        <v>13</v>
      </c>
      <c r="S61" s="7" t="s">
        <v>14</v>
      </c>
      <c r="T61" s="2" t="s">
        <v>126</v>
      </c>
      <c r="U61" s="13" t="s">
        <v>32</v>
      </c>
      <c r="V61" s="13">
        <v>19</v>
      </c>
      <c r="W61" s="13">
        <v>36669</v>
      </c>
      <c r="X61" s="13">
        <v>36669</v>
      </c>
      <c r="Y61" s="13" t="s">
        <v>17</v>
      </c>
      <c r="Z61" s="13" t="s">
        <v>18</v>
      </c>
      <c r="AA61" s="10">
        <v>1004</v>
      </c>
      <c r="AB61" s="33">
        <v>172</v>
      </c>
      <c r="AC61" s="13" t="s">
        <v>19</v>
      </c>
      <c r="AD61" s="37">
        <v>258</v>
      </c>
      <c r="AE61" s="36" t="s">
        <v>184</v>
      </c>
      <c r="AF61" s="26" t="s">
        <v>170</v>
      </c>
      <c r="AG61" s="31" t="s">
        <v>167</v>
      </c>
    </row>
    <row r="62" spans="1:33" ht="60" x14ac:dyDescent="0.3">
      <c r="A62" s="23">
        <v>55</v>
      </c>
      <c r="B62" s="7">
        <v>194</v>
      </c>
      <c r="C62" s="7" t="s">
        <v>13</v>
      </c>
      <c r="D62" s="7" t="s">
        <v>14</v>
      </c>
      <c r="E62" s="2" t="s">
        <v>128</v>
      </c>
      <c r="F62" s="9" t="s">
        <v>32</v>
      </c>
      <c r="G62" s="8" t="s">
        <v>129</v>
      </c>
      <c r="H62" s="8">
        <v>36773</v>
      </c>
      <c r="I62" s="8">
        <v>36773</v>
      </c>
      <c r="J62" s="9" t="s">
        <v>17</v>
      </c>
      <c r="K62" s="8" t="s">
        <v>18</v>
      </c>
      <c r="L62" s="10">
        <v>1120</v>
      </c>
      <c r="M62" s="11">
        <v>220</v>
      </c>
      <c r="N62" s="8" t="s">
        <v>19</v>
      </c>
      <c r="O62" s="12">
        <v>328.9</v>
      </c>
      <c r="P62" s="20">
        <v>55</v>
      </c>
      <c r="Q62" s="7">
        <v>194</v>
      </c>
      <c r="R62" s="7" t="s">
        <v>13</v>
      </c>
      <c r="S62" s="7" t="s">
        <v>14</v>
      </c>
      <c r="T62" s="14" t="s">
        <v>130</v>
      </c>
      <c r="U62" s="13" t="s">
        <v>32</v>
      </c>
      <c r="V62" s="13">
        <v>18</v>
      </c>
      <c r="W62" s="13">
        <v>36773</v>
      </c>
      <c r="X62" s="13">
        <v>36773</v>
      </c>
      <c r="Y62" s="13" t="s">
        <v>17</v>
      </c>
      <c r="Z62" s="13" t="s">
        <v>18</v>
      </c>
      <c r="AA62" s="10">
        <v>1120</v>
      </c>
      <c r="AB62" s="33">
        <v>199</v>
      </c>
      <c r="AC62" s="13" t="s">
        <v>19</v>
      </c>
      <c r="AD62" s="37">
        <v>298.5</v>
      </c>
      <c r="AE62" s="36" t="s">
        <v>184</v>
      </c>
      <c r="AF62" s="26" t="s">
        <v>170</v>
      </c>
      <c r="AG62" s="31" t="s">
        <v>167</v>
      </c>
    </row>
    <row r="63" spans="1:33" ht="60" x14ac:dyDescent="0.3">
      <c r="A63" s="23">
        <v>56</v>
      </c>
      <c r="B63" s="7">
        <v>195</v>
      </c>
      <c r="C63" s="7" t="s">
        <v>13</v>
      </c>
      <c r="D63" s="7" t="s">
        <v>14</v>
      </c>
      <c r="E63" s="2" t="s">
        <v>131</v>
      </c>
      <c r="F63" s="9" t="s">
        <v>32</v>
      </c>
      <c r="G63" s="8">
        <v>17</v>
      </c>
      <c r="H63" s="8">
        <v>36675</v>
      </c>
      <c r="I63" s="8">
        <v>36675</v>
      </c>
      <c r="J63" s="9" t="s">
        <v>17</v>
      </c>
      <c r="K63" s="8" t="s">
        <v>18</v>
      </c>
      <c r="L63" s="10">
        <v>1136</v>
      </c>
      <c r="M63" s="11">
        <v>245</v>
      </c>
      <c r="N63" s="8" t="s">
        <v>19</v>
      </c>
      <c r="O63" s="12">
        <v>366.28</v>
      </c>
      <c r="P63" s="20">
        <v>56</v>
      </c>
      <c r="Q63" s="7">
        <v>195</v>
      </c>
      <c r="R63" s="7" t="s">
        <v>13</v>
      </c>
      <c r="S63" s="7" t="s">
        <v>14</v>
      </c>
      <c r="T63" s="14" t="s">
        <v>131</v>
      </c>
      <c r="U63" s="13" t="s">
        <v>32</v>
      </c>
      <c r="V63" s="13">
        <v>17</v>
      </c>
      <c r="W63" s="8">
        <v>36675</v>
      </c>
      <c r="X63" s="8">
        <v>36675</v>
      </c>
      <c r="Y63" s="13" t="s">
        <v>17</v>
      </c>
      <c r="Z63" s="13" t="s">
        <v>18</v>
      </c>
      <c r="AA63" s="10">
        <v>1136</v>
      </c>
      <c r="AB63" s="33">
        <v>209</v>
      </c>
      <c r="AC63" s="13" t="s">
        <v>19</v>
      </c>
      <c r="AD63" s="37">
        <v>313.5</v>
      </c>
      <c r="AE63" s="36" t="s">
        <v>184</v>
      </c>
      <c r="AF63" s="26" t="s">
        <v>170</v>
      </c>
      <c r="AG63" s="31" t="s">
        <v>167</v>
      </c>
    </row>
    <row r="64" spans="1:33" ht="60" x14ac:dyDescent="0.3">
      <c r="A64" s="23">
        <v>57</v>
      </c>
      <c r="B64" s="7">
        <v>197</v>
      </c>
      <c r="C64" s="7" t="s">
        <v>13</v>
      </c>
      <c r="D64" s="7" t="s">
        <v>14</v>
      </c>
      <c r="E64" s="2" t="s">
        <v>132</v>
      </c>
      <c r="F64" s="9" t="s">
        <v>32</v>
      </c>
      <c r="G64" s="8" t="s">
        <v>133</v>
      </c>
      <c r="H64" s="8">
        <v>36654</v>
      </c>
      <c r="I64" s="8">
        <v>36654</v>
      </c>
      <c r="J64" s="9" t="s">
        <v>17</v>
      </c>
      <c r="K64" s="8" t="s">
        <v>18</v>
      </c>
      <c r="L64" s="10">
        <v>1011</v>
      </c>
      <c r="M64" s="11">
        <v>222</v>
      </c>
      <c r="N64" s="8" t="s">
        <v>19</v>
      </c>
      <c r="O64" s="12">
        <v>331.89</v>
      </c>
      <c r="P64" s="20">
        <v>57</v>
      </c>
      <c r="Q64" s="7">
        <v>197</v>
      </c>
      <c r="R64" s="7" t="s">
        <v>13</v>
      </c>
      <c r="S64" s="7" t="s">
        <v>14</v>
      </c>
      <c r="T64" s="2" t="s">
        <v>132</v>
      </c>
      <c r="U64" s="13" t="s">
        <v>32</v>
      </c>
      <c r="V64" s="13">
        <v>15</v>
      </c>
      <c r="W64" s="8">
        <v>36654</v>
      </c>
      <c r="X64" s="8">
        <v>36654</v>
      </c>
      <c r="Y64" s="13" t="s">
        <v>17</v>
      </c>
      <c r="Z64" s="13" t="s">
        <v>18</v>
      </c>
      <c r="AA64" s="10">
        <v>1011</v>
      </c>
      <c r="AB64" s="33">
        <v>233</v>
      </c>
      <c r="AC64" s="13" t="s">
        <v>19</v>
      </c>
      <c r="AD64" s="37">
        <v>349.5</v>
      </c>
      <c r="AE64" s="36" t="s">
        <v>184</v>
      </c>
      <c r="AF64" s="26" t="s">
        <v>170</v>
      </c>
      <c r="AG64" s="31" t="s">
        <v>167</v>
      </c>
    </row>
    <row r="65" spans="1:33" ht="60" x14ac:dyDescent="0.3">
      <c r="A65" s="23">
        <v>58</v>
      </c>
      <c r="B65" s="7">
        <v>198</v>
      </c>
      <c r="C65" s="7" t="s">
        <v>13</v>
      </c>
      <c r="D65" s="7" t="s">
        <v>14</v>
      </c>
      <c r="E65" s="2" t="s">
        <v>134</v>
      </c>
      <c r="F65" s="9" t="s">
        <v>32</v>
      </c>
      <c r="G65" s="8" t="s">
        <v>135</v>
      </c>
      <c r="H65" s="8">
        <v>36652</v>
      </c>
      <c r="I65" s="8">
        <v>36652</v>
      </c>
      <c r="J65" s="9" t="s">
        <v>17</v>
      </c>
      <c r="K65" s="8" t="s">
        <v>18</v>
      </c>
      <c r="L65" s="10">
        <v>1220</v>
      </c>
      <c r="M65" s="11">
        <v>217</v>
      </c>
      <c r="N65" s="8" t="s">
        <v>19</v>
      </c>
      <c r="O65" s="12">
        <v>324.42</v>
      </c>
      <c r="P65" s="20">
        <v>58</v>
      </c>
      <c r="Q65" s="7">
        <v>198</v>
      </c>
      <c r="R65" s="7" t="s">
        <v>13</v>
      </c>
      <c r="S65" s="7" t="s">
        <v>14</v>
      </c>
      <c r="T65" s="14" t="s">
        <v>136</v>
      </c>
      <c r="U65" s="13" t="s">
        <v>32</v>
      </c>
      <c r="V65" s="13">
        <v>170</v>
      </c>
      <c r="W65" s="8">
        <v>36652</v>
      </c>
      <c r="X65" s="8">
        <v>36652</v>
      </c>
      <c r="Y65" s="13" t="s">
        <v>17</v>
      </c>
      <c r="Z65" s="13" t="s">
        <v>18</v>
      </c>
      <c r="AA65" s="10">
        <v>1220</v>
      </c>
      <c r="AB65" s="33">
        <v>229</v>
      </c>
      <c r="AC65" s="13" t="s">
        <v>19</v>
      </c>
      <c r="AD65" s="37">
        <v>343.5</v>
      </c>
      <c r="AE65" s="36" t="s">
        <v>184</v>
      </c>
      <c r="AF65" s="26" t="s">
        <v>170</v>
      </c>
      <c r="AG65" s="31" t="s">
        <v>167</v>
      </c>
    </row>
    <row r="66" spans="1:33" ht="60" x14ac:dyDescent="0.3">
      <c r="A66" s="23">
        <v>59</v>
      </c>
      <c r="B66" s="7">
        <v>199</v>
      </c>
      <c r="C66" s="7" t="s">
        <v>13</v>
      </c>
      <c r="D66" s="7" t="s">
        <v>14</v>
      </c>
      <c r="E66" s="2" t="s">
        <v>137</v>
      </c>
      <c r="F66" s="9" t="s">
        <v>32</v>
      </c>
      <c r="G66" s="8" t="s">
        <v>138</v>
      </c>
      <c r="H66" s="8">
        <v>36685</v>
      </c>
      <c r="I66" s="8">
        <v>36685</v>
      </c>
      <c r="J66" s="9" t="s">
        <v>17</v>
      </c>
      <c r="K66" s="8" t="s">
        <v>18</v>
      </c>
      <c r="L66" s="10">
        <v>3746</v>
      </c>
      <c r="M66" s="11">
        <v>272</v>
      </c>
      <c r="N66" s="8" t="s">
        <v>19</v>
      </c>
      <c r="O66" s="12">
        <v>406.64</v>
      </c>
      <c r="P66" s="20">
        <v>59</v>
      </c>
      <c r="Q66" s="7">
        <v>199</v>
      </c>
      <c r="R66" s="7" t="s">
        <v>13</v>
      </c>
      <c r="S66" s="7" t="s">
        <v>14</v>
      </c>
      <c r="T66" s="2" t="s">
        <v>137</v>
      </c>
      <c r="U66" s="13" t="s">
        <v>32</v>
      </c>
      <c r="V66" s="13">
        <v>12</v>
      </c>
      <c r="W66" s="8">
        <v>36685</v>
      </c>
      <c r="X66" s="8">
        <v>36685</v>
      </c>
      <c r="Y66" s="13" t="s">
        <v>17</v>
      </c>
      <c r="Z66" s="13" t="s">
        <v>18</v>
      </c>
      <c r="AA66" s="10">
        <v>3746</v>
      </c>
      <c r="AB66" s="33">
        <v>475</v>
      </c>
      <c r="AC66" s="13" t="s">
        <v>19</v>
      </c>
      <c r="AD66" s="37">
        <v>712.5</v>
      </c>
      <c r="AE66" s="36" t="s">
        <v>184</v>
      </c>
      <c r="AF66" s="26" t="s">
        <v>170</v>
      </c>
      <c r="AG66" s="31" t="s">
        <v>167</v>
      </c>
    </row>
    <row r="67" spans="1:33" ht="60" x14ac:dyDescent="0.3">
      <c r="A67" s="23">
        <v>60</v>
      </c>
      <c r="B67" s="7">
        <v>200</v>
      </c>
      <c r="C67" s="7" t="s">
        <v>13</v>
      </c>
      <c r="D67" s="7" t="s">
        <v>14</v>
      </c>
      <c r="E67" s="2" t="s">
        <v>139</v>
      </c>
      <c r="F67" s="9" t="s">
        <v>32</v>
      </c>
      <c r="G67" s="8" t="s">
        <v>138</v>
      </c>
      <c r="H67" s="8">
        <v>36686</v>
      </c>
      <c r="I67" s="8">
        <v>36686</v>
      </c>
      <c r="J67" s="9" t="s">
        <v>17</v>
      </c>
      <c r="K67" s="8" t="s">
        <v>18</v>
      </c>
      <c r="L67" s="10">
        <v>1425</v>
      </c>
      <c r="M67" s="11">
        <v>101</v>
      </c>
      <c r="N67" s="8" t="s">
        <v>19</v>
      </c>
      <c r="O67" s="17">
        <v>151</v>
      </c>
      <c r="P67" s="20">
        <v>60</v>
      </c>
      <c r="Q67" s="7">
        <v>200</v>
      </c>
      <c r="R67" s="7" t="s">
        <v>13</v>
      </c>
      <c r="S67" s="7" t="s">
        <v>14</v>
      </c>
      <c r="T67" s="2" t="s">
        <v>139</v>
      </c>
      <c r="U67" s="13" t="s">
        <v>32</v>
      </c>
      <c r="V67" s="13">
        <v>12</v>
      </c>
      <c r="W67" s="8">
        <v>36686</v>
      </c>
      <c r="X67" s="8">
        <v>36686</v>
      </c>
      <c r="Y67" s="13" t="s">
        <v>17</v>
      </c>
      <c r="Z67" s="13" t="s">
        <v>18</v>
      </c>
      <c r="AA67" s="10">
        <v>1425</v>
      </c>
      <c r="AB67" s="33">
        <v>175</v>
      </c>
      <c r="AC67" s="13" t="s">
        <v>19</v>
      </c>
      <c r="AD67" s="37">
        <v>262.5</v>
      </c>
      <c r="AE67" s="36" t="s">
        <v>184</v>
      </c>
      <c r="AF67" s="26" t="s">
        <v>170</v>
      </c>
      <c r="AG67" s="31" t="s">
        <v>167</v>
      </c>
    </row>
    <row r="68" spans="1:33" ht="60" x14ac:dyDescent="0.3">
      <c r="A68" s="23">
        <v>61</v>
      </c>
      <c r="B68" s="7">
        <v>202</v>
      </c>
      <c r="C68" s="7" t="s">
        <v>13</v>
      </c>
      <c r="D68" s="7" t="s">
        <v>14</v>
      </c>
      <c r="E68" s="2" t="s">
        <v>68</v>
      </c>
      <c r="F68" s="9" t="s">
        <v>32</v>
      </c>
      <c r="G68" s="8" t="s">
        <v>140</v>
      </c>
      <c r="H68" s="8">
        <v>36496</v>
      </c>
      <c r="I68" s="8">
        <v>36496</v>
      </c>
      <c r="J68" s="9" t="s">
        <v>17</v>
      </c>
      <c r="K68" s="8" t="s">
        <v>18</v>
      </c>
      <c r="L68" s="10">
        <v>1245</v>
      </c>
      <c r="M68" s="11">
        <v>198</v>
      </c>
      <c r="N68" s="8" t="s">
        <v>19</v>
      </c>
      <c r="O68" s="12">
        <v>296.01</v>
      </c>
      <c r="P68" s="20">
        <v>61</v>
      </c>
      <c r="Q68" s="7">
        <v>202</v>
      </c>
      <c r="R68" s="7" t="s">
        <v>13</v>
      </c>
      <c r="S68" s="7" t="s">
        <v>14</v>
      </c>
      <c r="T68" s="2" t="s">
        <v>68</v>
      </c>
      <c r="U68" s="13" t="s">
        <v>32</v>
      </c>
      <c r="V68" s="13">
        <v>10</v>
      </c>
      <c r="W68" s="8">
        <v>36496</v>
      </c>
      <c r="X68" s="8">
        <v>36496</v>
      </c>
      <c r="Y68" s="13" t="s">
        <v>17</v>
      </c>
      <c r="Z68" s="13" t="s">
        <v>18</v>
      </c>
      <c r="AA68" s="10">
        <v>1245</v>
      </c>
      <c r="AB68" s="33">
        <v>192</v>
      </c>
      <c r="AC68" s="13" t="s">
        <v>19</v>
      </c>
      <c r="AD68" s="37">
        <v>288</v>
      </c>
      <c r="AE68" s="36" t="s">
        <v>184</v>
      </c>
      <c r="AF68" s="26" t="s">
        <v>170</v>
      </c>
      <c r="AG68" s="31" t="s">
        <v>167</v>
      </c>
    </row>
    <row r="69" spans="1:33" ht="60" x14ac:dyDescent="0.3">
      <c r="A69" s="23">
        <v>62</v>
      </c>
      <c r="B69" s="7">
        <v>203</v>
      </c>
      <c r="C69" s="7" t="s">
        <v>13</v>
      </c>
      <c r="D69" s="7" t="s">
        <v>14</v>
      </c>
      <c r="E69" s="2" t="s">
        <v>141</v>
      </c>
      <c r="F69" s="9" t="s">
        <v>32</v>
      </c>
      <c r="G69" s="8" t="s">
        <v>142</v>
      </c>
      <c r="H69" s="8">
        <v>36531</v>
      </c>
      <c r="I69" s="8">
        <v>36531</v>
      </c>
      <c r="J69" s="9" t="s">
        <v>17</v>
      </c>
      <c r="K69" s="8" t="s">
        <v>18</v>
      </c>
      <c r="L69" s="10">
        <v>1136</v>
      </c>
      <c r="M69" s="11">
        <v>197</v>
      </c>
      <c r="N69" s="8" t="s">
        <v>19</v>
      </c>
      <c r="O69" s="12">
        <v>294.52</v>
      </c>
      <c r="P69" s="20">
        <v>62</v>
      </c>
      <c r="Q69" s="7">
        <v>203</v>
      </c>
      <c r="R69" s="7" t="s">
        <v>13</v>
      </c>
      <c r="S69" s="7" t="s">
        <v>14</v>
      </c>
      <c r="T69" s="2" t="s">
        <v>141</v>
      </c>
      <c r="U69" s="13" t="s">
        <v>32</v>
      </c>
      <c r="V69" s="13">
        <v>9</v>
      </c>
      <c r="W69" s="8">
        <v>36531</v>
      </c>
      <c r="X69" s="8">
        <v>36531</v>
      </c>
      <c r="Y69" s="13" t="s">
        <v>17</v>
      </c>
      <c r="Z69" s="13" t="s">
        <v>18</v>
      </c>
      <c r="AA69" s="10">
        <v>1136</v>
      </c>
      <c r="AB69" s="33">
        <v>192</v>
      </c>
      <c r="AC69" s="13" t="s">
        <v>19</v>
      </c>
      <c r="AD69" s="37">
        <v>288</v>
      </c>
      <c r="AE69" s="36" t="s">
        <v>184</v>
      </c>
      <c r="AF69" s="26" t="s">
        <v>170</v>
      </c>
      <c r="AG69" s="31" t="s">
        <v>167</v>
      </c>
    </row>
    <row r="70" spans="1:33" ht="60" x14ac:dyDescent="0.3">
      <c r="A70" s="23">
        <v>63</v>
      </c>
      <c r="B70" s="7">
        <v>204</v>
      </c>
      <c r="C70" s="7" t="s">
        <v>13</v>
      </c>
      <c r="D70" s="7" t="s">
        <v>14</v>
      </c>
      <c r="E70" s="2" t="s">
        <v>143</v>
      </c>
      <c r="F70" s="9" t="s">
        <v>32</v>
      </c>
      <c r="G70" s="8" t="s">
        <v>144</v>
      </c>
      <c r="H70" s="8">
        <v>36644</v>
      </c>
      <c r="I70" s="8">
        <v>36644</v>
      </c>
      <c r="J70" s="9" t="s">
        <v>17</v>
      </c>
      <c r="K70" s="8" t="s">
        <v>18</v>
      </c>
      <c r="L70" s="10">
        <v>1021</v>
      </c>
      <c r="M70" s="11">
        <v>196</v>
      </c>
      <c r="N70" s="8" t="s">
        <v>19</v>
      </c>
      <c r="O70" s="12">
        <v>293.02</v>
      </c>
      <c r="P70" s="20">
        <v>63</v>
      </c>
      <c r="Q70" s="7">
        <v>204</v>
      </c>
      <c r="R70" s="7" t="s">
        <v>13</v>
      </c>
      <c r="S70" s="7" t="s">
        <v>14</v>
      </c>
      <c r="T70" s="2" t="s">
        <v>181</v>
      </c>
      <c r="U70" s="13" t="s">
        <v>32</v>
      </c>
      <c r="V70" s="13">
        <v>8</v>
      </c>
      <c r="W70" s="8">
        <v>36644</v>
      </c>
      <c r="X70" s="8">
        <v>36644</v>
      </c>
      <c r="Y70" s="13" t="s">
        <v>17</v>
      </c>
      <c r="Z70" s="13" t="s">
        <v>18</v>
      </c>
      <c r="AA70" s="10">
        <v>1021</v>
      </c>
      <c r="AB70" s="33">
        <v>190</v>
      </c>
      <c r="AC70" s="13" t="s">
        <v>19</v>
      </c>
      <c r="AD70" s="37">
        <v>285</v>
      </c>
      <c r="AE70" s="36" t="s">
        <v>184</v>
      </c>
      <c r="AF70" s="26" t="s">
        <v>170</v>
      </c>
      <c r="AG70" s="31" t="s">
        <v>167</v>
      </c>
    </row>
    <row r="71" spans="1:33" ht="60" x14ac:dyDescent="0.3">
      <c r="A71" s="23">
        <v>64</v>
      </c>
      <c r="B71" s="7">
        <v>205</v>
      </c>
      <c r="C71" s="7" t="s">
        <v>13</v>
      </c>
      <c r="D71" s="7" t="s">
        <v>14</v>
      </c>
      <c r="E71" s="2" t="s">
        <v>107</v>
      </c>
      <c r="F71" s="8" t="s">
        <v>30</v>
      </c>
      <c r="G71" s="8" t="s">
        <v>145</v>
      </c>
      <c r="H71" s="8">
        <v>36576</v>
      </c>
      <c r="I71" s="8">
        <v>36576</v>
      </c>
      <c r="J71" s="9" t="s">
        <v>17</v>
      </c>
      <c r="K71" s="8" t="s">
        <v>18</v>
      </c>
      <c r="L71" s="10">
        <v>3991</v>
      </c>
      <c r="M71" s="11">
        <v>188</v>
      </c>
      <c r="N71" s="8" t="s">
        <v>19</v>
      </c>
      <c r="O71" s="12">
        <v>281.06</v>
      </c>
      <c r="P71" s="20">
        <v>64</v>
      </c>
      <c r="Q71" s="7">
        <v>205</v>
      </c>
      <c r="R71" s="7" t="s">
        <v>13</v>
      </c>
      <c r="S71" s="7" t="s">
        <v>14</v>
      </c>
      <c r="T71" s="2" t="s">
        <v>107</v>
      </c>
      <c r="U71" s="8" t="s">
        <v>30</v>
      </c>
      <c r="V71" s="8" t="s">
        <v>146</v>
      </c>
      <c r="W71" s="8">
        <v>36576</v>
      </c>
      <c r="X71" s="8">
        <v>36576</v>
      </c>
      <c r="Y71" s="13" t="s">
        <v>17</v>
      </c>
      <c r="Z71" s="13" t="s">
        <v>18</v>
      </c>
      <c r="AA71" s="10">
        <v>3991</v>
      </c>
      <c r="AB71" s="33">
        <v>187</v>
      </c>
      <c r="AC71" s="13" t="s">
        <v>19</v>
      </c>
      <c r="AD71" s="37">
        <v>280.5</v>
      </c>
      <c r="AE71" s="36" t="s">
        <v>184</v>
      </c>
      <c r="AF71" s="26" t="s">
        <v>170</v>
      </c>
      <c r="AG71" s="31" t="s">
        <v>167</v>
      </c>
    </row>
    <row r="72" spans="1:33" ht="60" x14ac:dyDescent="0.3">
      <c r="A72" s="23">
        <v>65</v>
      </c>
      <c r="B72" s="7">
        <v>206</v>
      </c>
      <c r="C72" s="7" t="s">
        <v>13</v>
      </c>
      <c r="D72" s="7" t="s">
        <v>14</v>
      </c>
      <c r="E72" s="2" t="s">
        <v>147</v>
      </c>
      <c r="F72" s="9" t="s">
        <v>32</v>
      </c>
      <c r="G72" s="8">
        <v>6</v>
      </c>
      <c r="H72" s="8">
        <v>36561</v>
      </c>
      <c r="I72" s="8">
        <v>36561</v>
      </c>
      <c r="J72" s="9" t="s">
        <v>17</v>
      </c>
      <c r="K72" s="8" t="s">
        <v>18</v>
      </c>
      <c r="L72" s="10">
        <v>469</v>
      </c>
      <c r="M72" s="11">
        <v>176</v>
      </c>
      <c r="N72" s="8" t="s">
        <v>19</v>
      </c>
      <c r="O72" s="12">
        <v>263.12</v>
      </c>
      <c r="P72" s="20">
        <v>65</v>
      </c>
      <c r="Q72" s="7">
        <v>206</v>
      </c>
      <c r="R72" s="7" t="s">
        <v>13</v>
      </c>
      <c r="S72" s="7" t="s">
        <v>14</v>
      </c>
      <c r="T72" s="2" t="s">
        <v>147</v>
      </c>
      <c r="U72" s="13" t="s">
        <v>32</v>
      </c>
      <c r="V72" s="13">
        <v>6</v>
      </c>
      <c r="W72" s="8">
        <v>36561</v>
      </c>
      <c r="X72" s="8">
        <v>36561</v>
      </c>
      <c r="Y72" s="13" t="s">
        <v>17</v>
      </c>
      <c r="Z72" s="13" t="s">
        <v>18</v>
      </c>
      <c r="AA72" s="10">
        <v>469</v>
      </c>
      <c r="AB72" s="33">
        <v>170</v>
      </c>
      <c r="AC72" s="13" t="s">
        <v>19</v>
      </c>
      <c r="AD72" s="37">
        <v>255</v>
      </c>
      <c r="AE72" s="36" t="s">
        <v>184</v>
      </c>
      <c r="AF72" s="26" t="s">
        <v>170</v>
      </c>
      <c r="AG72" s="31" t="s">
        <v>167</v>
      </c>
    </row>
    <row r="73" spans="1:33" ht="60" x14ac:dyDescent="0.3">
      <c r="A73" s="23">
        <v>66</v>
      </c>
      <c r="B73" s="7">
        <v>207</v>
      </c>
      <c r="C73" s="7" t="s">
        <v>13</v>
      </c>
      <c r="D73" s="7" t="s">
        <v>14</v>
      </c>
      <c r="E73" s="2" t="s">
        <v>148</v>
      </c>
      <c r="F73" s="9" t="s">
        <v>32</v>
      </c>
      <c r="G73" s="8" t="s">
        <v>149</v>
      </c>
      <c r="H73" s="8">
        <v>36716</v>
      </c>
      <c r="I73" s="8">
        <v>36716</v>
      </c>
      <c r="J73" s="9" t="s">
        <v>17</v>
      </c>
      <c r="K73" s="8" t="s">
        <v>18</v>
      </c>
      <c r="L73" s="10">
        <v>558</v>
      </c>
      <c r="M73" s="11">
        <v>190</v>
      </c>
      <c r="N73" s="8" t="s">
        <v>19</v>
      </c>
      <c r="O73" s="12">
        <v>284.05</v>
      </c>
      <c r="P73" s="20">
        <v>66</v>
      </c>
      <c r="Q73" s="7">
        <v>207</v>
      </c>
      <c r="R73" s="7" t="s">
        <v>13</v>
      </c>
      <c r="S73" s="7" t="s">
        <v>14</v>
      </c>
      <c r="T73" s="2" t="s">
        <v>148</v>
      </c>
      <c r="U73" s="13" t="s">
        <v>32</v>
      </c>
      <c r="V73" s="13">
        <v>5</v>
      </c>
      <c r="W73" s="8">
        <v>36716</v>
      </c>
      <c r="X73" s="8">
        <v>36716</v>
      </c>
      <c r="Y73" s="13" t="s">
        <v>17</v>
      </c>
      <c r="Z73" s="13" t="s">
        <v>18</v>
      </c>
      <c r="AA73" s="10">
        <v>558</v>
      </c>
      <c r="AB73" s="33">
        <v>184</v>
      </c>
      <c r="AC73" s="13" t="s">
        <v>19</v>
      </c>
      <c r="AD73" s="37">
        <v>276</v>
      </c>
      <c r="AE73" s="36" t="s">
        <v>184</v>
      </c>
      <c r="AF73" s="26" t="s">
        <v>170</v>
      </c>
      <c r="AG73" s="31" t="s">
        <v>167</v>
      </c>
    </row>
    <row r="74" spans="1:33" ht="60" x14ac:dyDescent="0.3">
      <c r="A74" s="23">
        <v>67</v>
      </c>
      <c r="B74" s="7">
        <v>210</v>
      </c>
      <c r="C74" s="7" t="s">
        <v>13</v>
      </c>
      <c r="D74" s="7" t="s">
        <v>14</v>
      </c>
      <c r="E74" s="2" t="s">
        <v>150</v>
      </c>
      <c r="F74" s="8" t="s">
        <v>30</v>
      </c>
      <c r="G74" s="8" t="s">
        <v>151</v>
      </c>
      <c r="H74" s="8">
        <v>36558</v>
      </c>
      <c r="I74" s="8">
        <v>36558</v>
      </c>
      <c r="J74" s="9" t="s">
        <v>17</v>
      </c>
      <c r="K74" s="8" t="s">
        <v>18</v>
      </c>
      <c r="L74" s="10">
        <v>4121</v>
      </c>
      <c r="M74" s="11">
        <v>191</v>
      </c>
      <c r="N74" s="8" t="s">
        <v>19</v>
      </c>
      <c r="O74" s="12">
        <v>285.55</v>
      </c>
      <c r="P74" s="20">
        <v>67</v>
      </c>
      <c r="Q74" s="7">
        <v>210</v>
      </c>
      <c r="R74" s="7" t="s">
        <v>13</v>
      </c>
      <c r="S74" s="7" t="s">
        <v>14</v>
      </c>
      <c r="T74" s="2" t="s">
        <v>150</v>
      </c>
      <c r="U74" s="8" t="s">
        <v>30</v>
      </c>
      <c r="V74" s="8" t="s">
        <v>152</v>
      </c>
      <c r="W74" s="8">
        <v>36558</v>
      </c>
      <c r="X74" s="8">
        <v>36558</v>
      </c>
      <c r="Y74" s="13" t="s">
        <v>17</v>
      </c>
      <c r="Z74" s="13" t="s">
        <v>18</v>
      </c>
      <c r="AA74" s="10">
        <v>4121</v>
      </c>
      <c r="AB74" s="33">
        <v>188</v>
      </c>
      <c r="AC74" s="13" t="s">
        <v>19</v>
      </c>
      <c r="AD74" s="37">
        <v>282</v>
      </c>
      <c r="AE74" s="36" t="s">
        <v>184</v>
      </c>
      <c r="AF74" s="26" t="s">
        <v>170</v>
      </c>
      <c r="AG74" s="31" t="s">
        <v>167</v>
      </c>
    </row>
    <row r="75" spans="1:33" ht="60" x14ac:dyDescent="0.3">
      <c r="A75" s="23">
        <v>68</v>
      </c>
      <c r="B75" s="7">
        <v>212</v>
      </c>
      <c r="C75" s="7" t="s">
        <v>13</v>
      </c>
      <c r="D75" s="7" t="s">
        <v>14</v>
      </c>
      <c r="E75" s="2" t="s">
        <v>153</v>
      </c>
      <c r="F75" s="9">
        <v>70</v>
      </c>
      <c r="G75" s="8">
        <v>106</v>
      </c>
      <c r="H75" s="16" t="s">
        <v>33</v>
      </c>
      <c r="I75" s="8" t="s">
        <v>154</v>
      </c>
      <c r="J75" s="9" t="s">
        <v>17</v>
      </c>
      <c r="K75" s="8" t="s">
        <v>18</v>
      </c>
      <c r="L75" s="10">
        <v>8600</v>
      </c>
      <c r="M75" s="11">
        <v>287</v>
      </c>
      <c r="N75" s="8" t="s">
        <v>19</v>
      </c>
      <c r="O75" s="12">
        <v>429.07</v>
      </c>
      <c r="P75" s="20">
        <v>68</v>
      </c>
      <c r="Q75" s="7">
        <v>212</v>
      </c>
      <c r="R75" s="7" t="s">
        <v>13</v>
      </c>
      <c r="S75" s="7" t="s">
        <v>14</v>
      </c>
      <c r="T75" s="14" t="s">
        <v>155</v>
      </c>
      <c r="U75" s="13">
        <v>70</v>
      </c>
      <c r="V75" s="13">
        <v>106</v>
      </c>
      <c r="W75" s="13" t="s">
        <v>19</v>
      </c>
      <c r="X75" s="14" t="s">
        <v>182</v>
      </c>
      <c r="Y75" s="13" t="s">
        <v>17</v>
      </c>
      <c r="Z75" s="13" t="s">
        <v>18</v>
      </c>
      <c r="AA75" s="10">
        <v>8600</v>
      </c>
      <c r="AB75" s="33">
        <v>276</v>
      </c>
      <c r="AC75" s="13" t="s">
        <v>19</v>
      </c>
      <c r="AD75" s="37">
        <v>414</v>
      </c>
      <c r="AE75" s="36" t="s">
        <v>184</v>
      </c>
      <c r="AF75" s="26" t="s">
        <v>170</v>
      </c>
      <c r="AG75" s="31" t="s">
        <v>167</v>
      </c>
    </row>
    <row r="76" spans="1:33" ht="60" x14ac:dyDescent="0.3">
      <c r="A76" s="23">
        <v>69</v>
      </c>
      <c r="B76" s="7">
        <v>217</v>
      </c>
      <c r="C76" s="7" t="s">
        <v>13</v>
      </c>
      <c r="D76" s="7" t="s">
        <v>14</v>
      </c>
      <c r="E76" s="2" t="s">
        <v>156</v>
      </c>
      <c r="F76" s="8">
        <v>70</v>
      </c>
      <c r="G76" s="8" t="s">
        <v>157</v>
      </c>
      <c r="H76" s="8">
        <v>36734</v>
      </c>
      <c r="I76" s="8">
        <v>36734</v>
      </c>
      <c r="J76" s="9" t="s">
        <v>17</v>
      </c>
      <c r="K76" s="8" t="s">
        <v>18</v>
      </c>
      <c r="L76" s="10">
        <v>8169</v>
      </c>
      <c r="M76" s="11">
        <v>379</v>
      </c>
      <c r="N76" s="8" t="s">
        <v>19</v>
      </c>
      <c r="O76" s="12">
        <v>566.61</v>
      </c>
      <c r="P76" s="20">
        <v>69</v>
      </c>
      <c r="Q76" s="7">
        <v>217</v>
      </c>
      <c r="R76" s="7" t="s">
        <v>13</v>
      </c>
      <c r="S76" s="7" t="s">
        <v>14</v>
      </c>
      <c r="T76" s="2" t="s">
        <v>156</v>
      </c>
      <c r="U76" s="13">
        <v>70</v>
      </c>
      <c r="V76" s="13">
        <v>102</v>
      </c>
      <c r="W76" s="8">
        <v>36734</v>
      </c>
      <c r="X76" s="8">
        <v>36734</v>
      </c>
      <c r="Y76" s="13" t="s">
        <v>17</v>
      </c>
      <c r="Z76" s="13" t="s">
        <v>18</v>
      </c>
      <c r="AA76" s="10">
        <v>8169</v>
      </c>
      <c r="AB76" s="33">
        <v>380</v>
      </c>
      <c r="AC76" s="13" t="s">
        <v>19</v>
      </c>
      <c r="AD76" s="37">
        <v>570</v>
      </c>
      <c r="AE76" s="36" t="s">
        <v>184</v>
      </c>
      <c r="AF76" s="26" t="s">
        <v>170</v>
      </c>
      <c r="AG76" s="31" t="s">
        <v>167</v>
      </c>
    </row>
    <row r="77" spans="1:33" ht="60" x14ac:dyDescent="0.3">
      <c r="A77" s="23">
        <v>70</v>
      </c>
      <c r="B77" s="7">
        <v>324</v>
      </c>
      <c r="C77" s="7" t="s">
        <v>13</v>
      </c>
      <c r="D77" s="7" t="s">
        <v>158</v>
      </c>
      <c r="E77" s="14" t="s">
        <v>159</v>
      </c>
      <c r="F77" s="8">
        <v>7</v>
      </c>
      <c r="G77" s="8">
        <v>4</v>
      </c>
      <c r="H77" s="8">
        <v>33445</v>
      </c>
      <c r="I77" s="8">
        <v>33445</v>
      </c>
      <c r="J77" s="9" t="s">
        <v>17</v>
      </c>
      <c r="K77" s="8" t="s">
        <v>160</v>
      </c>
      <c r="L77" s="10">
        <v>34553</v>
      </c>
      <c r="M77" s="11">
        <v>50</v>
      </c>
      <c r="N77" s="8" t="s">
        <v>19</v>
      </c>
      <c r="O77" s="17">
        <v>287.5</v>
      </c>
      <c r="P77" s="20">
        <v>70</v>
      </c>
      <c r="Q77" s="7">
        <v>324</v>
      </c>
      <c r="R77" s="7" t="s">
        <v>13</v>
      </c>
      <c r="S77" s="7" t="s">
        <v>158</v>
      </c>
      <c r="T77" s="14" t="s">
        <v>159</v>
      </c>
      <c r="U77" s="8">
        <v>7</v>
      </c>
      <c r="V77" s="8">
        <v>4</v>
      </c>
      <c r="W77" s="8">
        <v>33445</v>
      </c>
      <c r="X77" s="8">
        <v>33445</v>
      </c>
      <c r="Y77" s="13" t="s">
        <v>17</v>
      </c>
      <c r="Z77" s="14" t="s">
        <v>160</v>
      </c>
      <c r="AA77" s="10">
        <v>34553</v>
      </c>
      <c r="AB77" s="33">
        <v>53</v>
      </c>
      <c r="AC77" s="13" t="s">
        <v>19</v>
      </c>
      <c r="AD77" s="37">
        <v>304.75</v>
      </c>
      <c r="AE77" s="36" t="s">
        <v>184</v>
      </c>
      <c r="AF77" s="26" t="s">
        <v>170</v>
      </c>
      <c r="AG77" s="31" t="s">
        <v>167</v>
      </c>
    </row>
    <row r="78" spans="1:33" ht="60" x14ac:dyDescent="0.3">
      <c r="A78" s="23">
        <v>71</v>
      </c>
      <c r="B78" s="7">
        <v>360</v>
      </c>
      <c r="C78" s="7" t="s">
        <v>13</v>
      </c>
      <c r="D78" s="7" t="s">
        <v>158</v>
      </c>
      <c r="E78" s="14" t="s">
        <v>161</v>
      </c>
      <c r="F78" s="8">
        <v>7</v>
      </c>
      <c r="G78" s="8">
        <v>2</v>
      </c>
      <c r="H78" s="8">
        <v>32823</v>
      </c>
      <c r="I78" s="8">
        <v>32823</v>
      </c>
      <c r="J78" s="9" t="s">
        <v>17</v>
      </c>
      <c r="K78" s="8" t="s">
        <v>160</v>
      </c>
      <c r="L78" s="10">
        <v>37500</v>
      </c>
      <c r="M78" s="11">
        <v>326</v>
      </c>
      <c r="N78" s="8" t="s">
        <v>19</v>
      </c>
      <c r="O78" s="15">
        <v>1874.5</v>
      </c>
      <c r="P78" s="20">
        <v>71</v>
      </c>
      <c r="Q78" s="7">
        <v>360</v>
      </c>
      <c r="R78" s="7" t="s">
        <v>13</v>
      </c>
      <c r="S78" s="7" t="s">
        <v>158</v>
      </c>
      <c r="T78" s="14" t="s">
        <v>161</v>
      </c>
      <c r="U78" s="8">
        <v>7</v>
      </c>
      <c r="V78" s="8">
        <v>2</v>
      </c>
      <c r="W78" s="8">
        <v>33543</v>
      </c>
      <c r="X78" s="8">
        <v>33543</v>
      </c>
      <c r="Y78" s="9" t="s">
        <v>17</v>
      </c>
      <c r="Z78" s="8" t="s">
        <v>160</v>
      </c>
      <c r="AA78" s="10">
        <v>37500</v>
      </c>
      <c r="AB78" s="10">
        <v>332</v>
      </c>
      <c r="AC78" s="13" t="s">
        <v>19</v>
      </c>
      <c r="AD78" s="37">
        <v>1909</v>
      </c>
      <c r="AE78" s="36" t="s">
        <v>184</v>
      </c>
      <c r="AF78" s="26" t="s">
        <v>170</v>
      </c>
      <c r="AG78" s="31" t="s">
        <v>167</v>
      </c>
    </row>
    <row r="79" spans="1:33" ht="75" x14ac:dyDescent="0.3">
      <c r="A79" s="23">
        <v>72</v>
      </c>
      <c r="B79" s="7">
        <v>361</v>
      </c>
      <c r="C79" s="7" t="s">
        <v>13</v>
      </c>
      <c r="D79" s="7" t="s">
        <v>158</v>
      </c>
      <c r="E79" s="14" t="s">
        <v>162</v>
      </c>
      <c r="F79" s="8">
        <v>7</v>
      </c>
      <c r="G79" s="8">
        <v>1</v>
      </c>
      <c r="H79" s="8">
        <v>30933</v>
      </c>
      <c r="I79" s="8">
        <v>30933</v>
      </c>
      <c r="J79" s="9" t="s">
        <v>17</v>
      </c>
      <c r="K79" s="8" t="s">
        <v>160</v>
      </c>
      <c r="L79" s="10">
        <v>70437</v>
      </c>
      <c r="M79" s="11">
        <v>1410</v>
      </c>
      <c r="N79" s="8" t="s">
        <v>19</v>
      </c>
      <c r="O79" s="15">
        <v>8107.5</v>
      </c>
      <c r="P79" s="20">
        <v>72</v>
      </c>
      <c r="Q79" s="7">
        <v>361</v>
      </c>
      <c r="R79" s="7" t="s">
        <v>13</v>
      </c>
      <c r="S79" s="7" t="s">
        <v>158</v>
      </c>
      <c r="T79" s="14" t="s">
        <v>162</v>
      </c>
      <c r="U79" s="8">
        <v>7</v>
      </c>
      <c r="V79" s="8">
        <v>1</v>
      </c>
      <c r="W79" s="13">
        <v>34649</v>
      </c>
      <c r="X79" s="13">
        <v>34649</v>
      </c>
      <c r="Y79" s="9" t="s">
        <v>17</v>
      </c>
      <c r="Z79" s="8" t="s">
        <v>160</v>
      </c>
      <c r="AA79" s="10">
        <v>70437</v>
      </c>
      <c r="AB79" s="33">
        <v>1407</v>
      </c>
      <c r="AC79" s="13" t="s">
        <v>19</v>
      </c>
      <c r="AD79" s="37">
        <v>8090.25</v>
      </c>
      <c r="AE79" s="36" t="s">
        <v>184</v>
      </c>
      <c r="AF79" s="26" t="s">
        <v>170</v>
      </c>
      <c r="AG79" s="31" t="s">
        <v>167</v>
      </c>
    </row>
    <row r="80" spans="1:33" ht="19.149999999999999" customHeight="1" x14ac:dyDescent="0.35">
      <c r="J80" s="73" t="s">
        <v>186</v>
      </c>
      <c r="K80" s="73"/>
      <c r="L80" s="73"/>
      <c r="M80" s="39">
        <f>SUM(M7:M79)</f>
        <v>40538</v>
      </c>
      <c r="N80" s="39"/>
      <c r="O80" s="39">
        <f>SUM(O7:O79)</f>
        <v>68203.899999999994</v>
      </c>
      <c r="Y80" s="73" t="s">
        <v>186</v>
      </c>
      <c r="Z80" s="73"/>
      <c r="AA80" s="73"/>
      <c r="AB80" s="39">
        <f>SUM(AB7:AB79)</f>
        <v>40540</v>
      </c>
      <c r="AC80" s="39"/>
      <c r="AD80" s="39">
        <f>SUM(AD7:AD79)</f>
        <v>79085</v>
      </c>
    </row>
    <row r="83" spans="19:23" ht="15.75" customHeight="1" x14ac:dyDescent="0.3">
      <c r="S83" s="42"/>
      <c r="T83" s="76" t="s">
        <v>187</v>
      </c>
      <c r="U83" s="76"/>
      <c r="V83" s="76"/>
      <c r="W83" s="76"/>
    </row>
    <row r="84" spans="19:23" ht="16.5" x14ac:dyDescent="0.3">
      <c r="S84" s="42"/>
      <c r="T84" s="76" t="s">
        <v>188</v>
      </c>
      <c r="U84" s="76"/>
      <c r="V84" s="76"/>
      <c r="W84" s="76"/>
    </row>
    <row r="85" spans="19:23" ht="16.5" x14ac:dyDescent="0.3">
      <c r="S85" s="42"/>
      <c r="T85" s="76" t="s">
        <v>189</v>
      </c>
      <c r="U85" s="76"/>
      <c r="V85" s="76"/>
      <c r="W85" s="76"/>
    </row>
    <row r="86" spans="19:23" x14ac:dyDescent="0.3">
      <c r="V86" s="21"/>
    </row>
    <row r="87" spans="19:23" x14ac:dyDescent="0.3">
      <c r="V87" s="21"/>
    </row>
    <row r="88" spans="19:23" x14ac:dyDescent="0.3">
      <c r="V88" s="21"/>
    </row>
    <row r="89" spans="19:23" x14ac:dyDescent="0.3">
      <c r="V89" s="21"/>
    </row>
  </sheetData>
  <mergeCells count="39">
    <mergeCell ref="H9:H10"/>
    <mergeCell ref="AF1:AG1"/>
    <mergeCell ref="H2:AF2"/>
    <mergeCell ref="A4:O4"/>
    <mergeCell ref="Q4:AG4"/>
    <mergeCell ref="A3:AG3"/>
    <mergeCell ref="I9:I10"/>
    <mergeCell ref="J9:J10"/>
    <mergeCell ref="K9:K10"/>
    <mergeCell ref="L9:L10"/>
    <mergeCell ref="A9:A10"/>
    <mergeCell ref="B9:B10"/>
    <mergeCell ref="C9:C10"/>
    <mergeCell ref="D9:D10"/>
    <mergeCell ref="E9:E10"/>
    <mergeCell ref="T84:W84"/>
    <mergeCell ref="T85:W85"/>
    <mergeCell ref="F9:F10"/>
    <mergeCell ref="G9:G10"/>
    <mergeCell ref="AG9:AG10"/>
    <mergeCell ref="AC9:AC10"/>
    <mergeCell ref="O9:O10"/>
    <mergeCell ref="M9:M10"/>
    <mergeCell ref="W9:W10"/>
    <mergeCell ref="X9:X10"/>
    <mergeCell ref="AA9:AA10"/>
    <mergeCell ref="N9:N10"/>
    <mergeCell ref="AF9:AF10"/>
    <mergeCell ref="AE9:AE10"/>
    <mergeCell ref="P9:P10"/>
    <mergeCell ref="Q9:Q10"/>
    <mergeCell ref="Y80:AA80"/>
    <mergeCell ref="J80:L80"/>
    <mergeCell ref="T9:T10"/>
    <mergeCell ref="U9:U10"/>
    <mergeCell ref="T83:W83"/>
    <mergeCell ref="R9:R10"/>
    <mergeCell ref="S9:S10"/>
    <mergeCell ref="V9:V10"/>
  </mergeCells>
  <phoneticPr fontId="14" type="noConversion"/>
  <pageMargins left="0.70866141732283472" right="0.70866141732283472" top="0.74803149606299213" bottom="0.74803149606299213" header="0.31496062992125984" footer="0.31496062992125984"/>
  <pageSetup paperSize="8" scale="41"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ANEXA HG</vt: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Ionescu</dc:creator>
  <cp:lastModifiedBy>Mirela Stoian</cp:lastModifiedBy>
  <cp:lastPrinted>2022-08-01T11:49:11Z</cp:lastPrinted>
  <dcterms:created xsi:type="dcterms:W3CDTF">2022-03-10T07:55:21Z</dcterms:created>
  <dcterms:modified xsi:type="dcterms:W3CDTF">2022-08-05T07:51:03Z</dcterms:modified>
</cp:coreProperties>
</file>